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1980-1999\1997\Results\"/>
    </mc:Choice>
  </mc:AlternateContent>
  <xr:revisionPtr revIDLastSave="0" documentId="13_ncr:1_{ABA6842E-2BAB-45E2-9FBC-B09E781D5C69}" xr6:coauthVersionLast="45" xr6:coauthVersionMax="45" xr10:uidLastSave="{00000000-0000-0000-0000-000000000000}"/>
  <bookViews>
    <workbookView xWindow="1170" yWindow="1170" windowWidth="21270" windowHeight="11025" activeTab="1" xr2:uid="{5D1EA9B8-0FC7-4E23-AF06-1027163F6090}"/>
  </bookViews>
  <sheets>
    <sheet name="Pentathlon Female" sheetId="7" r:id="rId1"/>
    <sheet name="Pentathlon Male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7" l="1"/>
  <c r="I4" i="7"/>
  <c r="I15" i="7"/>
  <c r="I13" i="7"/>
  <c r="I47" i="7" l="1"/>
  <c r="I65" i="7"/>
  <c r="I102" i="6"/>
  <c r="I100" i="6"/>
  <c r="I98" i="6"/>
  <c r="I96" i="6"/>
  <c r="I94" i="6"/>
  <c r="I92" i="6"/>
  <c r="I87" i="6"/>
  <c r="I85" i="6"/>
  <c r="I83" i="6"/>
  <c r="I81" i="6"/>
  <c r="I79" i="6"/>
  <c r="I77" i="6"/>
  <c r="I75" i="6"/>
  <c r="I73" i="6"/>
  <c r="I71" i="6"/>
  <c r="I69" i="6"/>
  <c r="I26" i="6"/>
  <c r="I24" i="6"/>
  <c r="I22" i="6"/>
  <c r="I12" i="6"/>
  <c r="I10" i="6" l="1"/>
  <c r="I8" i="6"/>
  <c r="I6" i="6"/>
  <c r="I4" i="6"/>
  <c r="I17" i="6"/>
  <c r="I11" i="7"/>
  <c r="I41" i="6"/>
  <c r="I39" i="6"/>
  <c r="I37" i="6"/>
  <c r="I35" i="6"/>
  <c r="I33" i="6"/>
  <c r="I31" i="6"/>
  <c r="I26" i="7" l="1"/>
  <c r="I24" i="7"/>
  <c r="I22" i="7"/>
  <c r="I20" i="7"/>
  <c r="I60" i="7" l="1"/>
  <c r="I58" i="7"/>
  <c r="I56" i="7"/>
  <c r="I54" i="7"/>
  <c r="I45" i="7"/>
  <c r="I43" i="7"/>
  <c r="I41" i="7"/>
  <c r="I39" i="7"/>
  <c r="I37" i="7"/>
  <c r="I35" i="7"/>
  <c r="I67" i="6"/>
  <c r="I65" i="6"/>
  <c r="I63" i="6"/>
  <c r="I61" i="6"/>
  <c r="I59" i="6"/>
  <c r="I52" i="6"/>
  <c r="I50" i="6"/>
  <c r="I48" i="6" l="1"/>
  <c r="I52" i="7" l="1"/>
  <c r="I33" i="7"/>
  <c r="I31" i="7"/>
  <c r="I57" i="6"/>
  <c r="I46" i="6"/>
</calcChain>
</file>

<file path=xl/sharedStrings.xml><?xml version="1.0" encoding="utf-8"?>
<sst xmlns="http://schemas.openxmlformats.org/spreadsheetml/2006/main" count="575" uniqueCount="356">
  <si>
    <t>Posn</t>
  </si>
  <si>
    <t>Name</t>
  </si>
  <si>
    <t>Club</t>
  </si>
  <si>
    <t>LJ</t>
  </si>
  <si>
    <t>Shot</t>
  </si>
  <si>
    <t>HJ</t>
  </si>
  <si>
    <t>Total</t>
  </si>
  <si>
    <t>U15 Boys Pentathlon</t>
  </si>
  <si>
    <t>U13 Boys Pentathlon</t>
  </si>
  <si>
    <t>Hert&amp;Ware</t>
  </si>
  <si>
    <t>U15 Girls Pentathlon</t>
  </si>
  <si>
    <t>U13 Girls Pentathlon</t>
  </si>
  <si>
    <t>800m</t>
  </si>
  <si>
    <t>D&amp;T</t>
  </si>
  <si>
    <t>1.41</t>
  </si>
  <si>
    <t>6.68</t>
  </si>
  <si>
    <t>15.7</t>
  </si>
  <si>
    <t>1.23</t>
  </si>
  <si>
    <t>4.13</t>
  </si>
  <si>
    <t>1.11</t>
  </si>
  <si>
    <t>18.4</t>
  </si>
  <si>
    <t>1.14</t>
  </si>
  <si>
    <t>3.96</t>
  </si>
  <si>
    <t>1.26</t>
  </si>
  <si>
    <t>1.08</t>
  </si>
  <si>
    <t>4.79</t>
  </si>
  <si>
    <t>Daniel Bowler</t>
  </si>
  <si>
    <t>1.02</t>
  </si>
  <si>
    <t>3.52</t>
  </si>
  <si>
    <t>Daniel Rogers</t>
  </si>
  <si>
    <t>3.57</t>
  </si>
  <si>
    <t>3.99</t>
  </si>
  <si>
    <t>1.38</t>
  </si>
  <si>
    <t>3.89</t>
  </si>
  <si>
    <t>1.20</t>
  </si>
  <si>
    <t>4.07</t>
  </si>
  <si>
    <t>6.64</t>
  </si>
  <si>
    <t>15.9</t>
  </si>
  <si>
    <t>3.50</t>
  </si>
  <si>
    <t>Kimberly Edwards</t>
  </si>
  <si>
    <t>Jenna Saunders</t>
  </si>
  <si>
    <t>[G] 4</t>
  </si>
  <si>
    <t>[G] 5</t>
  </si>
  <si>
    <t>3:03.6</t>
  </si>
  <si>
    <t>Mathew Woodhouse</t>
  </si>
  <si>
    <t>U17 Women Pentathlon</t>
  </si>
  <si>
    <t>1.50</t>
  </si>
  <si>
    <t>[G] 2</t>
  </si>
  <si>
    <t>4.21</t>
  </si>
  <si>
    <t>St Albans</t>
  </si>
  <si>
    <t>1.35</t>
  </si>
  <si>
    <t>5.41</t>
  </si>
  <si>
    <t>4.33</t>
  </si>
  <si>
    <t>17.0</t>
  </si>
  <si>
    <t>5.84</t>
  </si>
  <si>
    <t>Nicola Corray</t>
  </si>
  <si>
    <t>nm</t>
  </si>
  <si>
    <t>Emma Keen</t>
  </si>
  <si>
    <t>16.6</t>
  </si>
  <si>
    <t>1.05</t>
  </si>
  <si>
    <t>??mH</t>
  </si>
  <si>
    <t>U17 Men Pentathlon</t>
  </si>
  <si>
    <t>JT</t>
  </si>
  <si>
    <t>DT</t>
  </si>
  <si>
    <t>1500m</t>
  </si>
  <si>
    <t>5.14</t>
  </si>
  <si>
    <t>4.66</t>
  </si>
  <si>
    <t>4.10</t>
  </si>
  <si>
    <t>23.9</t>
  </si>
  <si>
    <t>dns</t>
  </si>
  <si>
    <t>Robert Woolfrey</t>
  </si>
  <si>
    <t>4.87</t>
  </si>
  <si>
    <t>U20 Women Pentathlon</t>
  </si>
  <si>
    <t>Senior Men Pentathlon</t>
  </si>
  <si>
    <t>Veteran Men Pentathlon</t>
  </si>
  <si>
    <t>George Chalstrey</t>
  </si>
  <si>
    <t>Colin Sills</t>
  </si>
  <si>
    <t>19.44</t>
  </si>
  <si>
    <t>Verlea</t>
  </si>
  <si>
    <t>200m</t>
  </si>
  <si>
    <t>4.56</t>
  </si>
  <si>
    <t>28.10</t>
  </si>
  <si>
    <t>27.2</t>
  </si>
  <si>
    <t>5:07.4</t>
  </si>
  <si>
    <t>Paul Copson</t>
  </si>
  <si>
    <t>4.69</t>
  </si>
  <si>
    <t>31.84</t>
  </si>
  <si>
    <t>28.2</t>
  </si>
  <si>
    <t>17.00</t>
  </si>
  <si>
    <t>5:14.9</t>
  </si>
  <si>
    <t>35.70</t>
  </si>
  <si>
    <t>29.0</t>
  </si>
  <si>
    <t>19.48</t>
  </si>
  <si>
    <t>5:42.1</t>
  </si>
  <si>
    <t>Les Leech</t>
  </si>
  <si>
    <t>27.90</t>
  </si>
  <si>
    <t>29.1</t>
  </si>
  <si>
    <t>20.36</t>
  </si>
  <si>
    <t>5:26.8</t>
  </si>
  <si>
    <t>Brian Hopkins</t>
  </si>
  <si>
    <t>4.44</t>
  </si>
  <si>
    <t>26.3</t>
  </si>
  <si>
    <t>18.76</t>
  </si>
  <si>
    <t>5:41.0</t>
  </si>
  <si>
    <t>Tim Higman</t>
  </si>
  <si>
    <t>[G] 1</t>
  </si>
  <si>
    <t>4.95</t>
  </si>
  <si>
    <t>19.00</t>
  </si>
  <si>
    <t>24.5</t>
  </si>
  <si>
    <t>24.40</t>
  </si>
  <si>
    <t>5:03.7</t>
  </si>
  <si>
    <t>Junior Men Pentathlon</t>
  </si>
  <si>
    <t>Steve Holliday</t>
  </si>
  <si>
    <t>5.20</t>
  </si>
  <si>
    <t>30.28</t>
  </si>
  <si>
    <t>24.8</t>
  </si>
  <si>
    <t>21.64</t>
  </si>
  <si>
    <t>4:38.8</t>
  </si>
  <si>
    <t>Mark Stoker</t>
  </si>
  <si>
    <t>25.84</t>
  </si>
  <si>
    <t>24.9</t>
  </si>
  <si>
    <t>18.40</t>
  </si>
  <si>
    <t>4:33.2</t>
  </si>
  <si>
    <t>[G] 3</t>
  </si>
  <si>
    <t>Eddie Johnson</t>
  </si>
  <si>
    <t>5.68</t>
  </si>
  <si>
    <t>21.34</t>
  </si>
  <si>
    <t>19.86</t>
  </si>
  <si>
    <t>5:32.6</t>
  </si>
  <si>
    <t>Daniel Waller</t>
  </si>
  <si>
    <t>5.31</t>
  </si>
  <si>
    <t>44.06</t>
  </si>
  <si>
    <t>24.7</t>
  </si>
  <si>
    <t>39.60</t>
  </si>
  <si>
    <t>4:59.9</t>
  </si>
  <si>
    <t>Peter Harding</t>
  </si>
  <si>
    <t>5.59</t>
  </si>
  <si>
    <t>42.58</t>
  </si>
  <si>
    <t>24.0</t>
  </si>
  <si>
    <t>33.72</t>
  </si>
  <si>
    <t>5:00.4</t>
  </si>
  <si>
    <t>David Harding</t>
  </si>
  <si>
    <t>46.92</t>
  </si>
  <si>
    <t>25.1</t>
  </si>
  <si>
    <t>36.84</t>
  </si>
  <si>
    <t>5:03.3</t>
  </si>
  <si>
    <t>Mat Carlisle</t>
  </si>
  <si>
    <t>4.93</t>
  </si>
  <si>
    <t>25.44</t>
  </si>
  <si>
    <t>26.8</t>
  </si>
  <si>
    <t>4:44.8</t>
  </si>
  <si>
    <t>5.05</t>
  </si>
  <si>
    <t>27.94</t>
  </si>
  <si>
    <t>24.6</t>
  </si>
  <si>
    <t>18.56</t>
  </si>
  <si>
    <t>5:30.3</t>
  </si>
  <si>
    <t>Colin Gower</t>
  </si>
  <si>
    <t>4.09</t>
  </si>
  <si>
    <t>18.70</t>
  </si>
  <si>
    <t>12.5</t>
  </si>
  <si>
    <t>5.08</t>
  </si>
  <si>
    <t>8.10</t>
  </si>
  <si>
    <t>2:31.7</t>
  </si>
  <si>
    <t>Ben Sumner</t>
  </si>
  <si>
    <t>14.7</t>
  </si>
  <si>
    <t>5.19</t>
  </si>
  <si>
    <t>7.34</t>
  </si>
  <si>
    <t>2:31.9</t>
  </si>
  <si>
    <t>Jonathan Clark</t>
  </si>
  <si>
    <t>14.8</t>
  </si>
  <si>
    <t>5.33</t>
  </si>
  <si>
    <t>8.72</t>
  </si>
  <si>
    <t>2:34.0</t>
  </si>
  <si>
    <t>Michael Sills</t>
  </si>
  <si>
    <t>1.44</t>
  </si>
  <si>
    <t>6.12</t>
  </si>
  <si>
    <t>16.1</t>
  </si>
  <si>
    <t>1.32</t>
  </si>
  <si>
    <t>6.57</t>
  </si>
  <si>
    <t>2:54.3</t>
  </si>
  <si>
    <t>Ben Jackson</t>
  </si>
  <si>
    <t>1.43</t>
  </si>
  <si>
    <t>3.73</t>
  </si>
  <si>
    <t>2:49.9</t>
  </si>
  <si>
    <t>Gareth Robson</t>
  </si>
  <si>
    <t>5.40</t>
  </si>
  <si>
    <t>2:41.8</t>
  </si>
  <si>
    <t>Daniel Jakes</t>
  </si>
  <si>
    <t>3.63</t>
  </si>
  <si>
    <t>2:44.5</t>
  </si>
  <si>
    <t>[3] 3=</t>
  </si>
  <si>
    <t>[4] 3=</t>
  </si>
  <si>
    <t>Adam Biggerstaff</t>
  </si>
  <si>
    <t>16.3</t>
  </si>
  <si>
    <t>3.80</t>
  </si>
  <si>
    <t>2:44.4</t>
  </si>
  <si>
    <t>Craig Hartley</t>
  </si>
  <si>
    <t>0.99</t>
  </si>
  <si>
    <t>3.61</t>
  </si>
  <si>
    <t>8.15</t>
  </si>
  <si>
    <t>3:01.0</t>
  </si>
  <si>
    <t>Howard Gale</t>
  </si>
  <si>
    <t>17.4</t>
  </si>
  <si>
    <t>2:57.1</t>
  </si>
  <si>
    <t>Russell Clarke</t>
  </si>
  <si>
    <t>dnf</t>
  </si>
  <si>
    <t>3.97</t>
  </si>
  <si>
    <t>7.14</t>
  </si>
  <si>
    <t>2:34.4</t>
  </si>
  <si>
    <t>3.29</t>
  </si>
  <si>
    <t>3.75</t>
  </si>
  <si>
    <t>2:44.1</t>
  </si>
  <si>
    <t>Jamie Fowler</t>
  </si>
  <si>
    <t>17.1</t>
  </si>
  <si>
    <t>3.28</t>
  </si>
  <si>
    <t>3.78</t>
  </si>
  <si>
    <t>Mathew Harrison</t>
  </si>
  <si>
    <t>18.0</t>
  </si>
  <si>
    <t>2.58</t>
  </si>
  <si>
    <t>3.37</t>
  </si>
  <si>
    <t>2:55.8</t>
  </si>
  <si>
    <t>Chris Walker</t>
  </si>
  <si>
    <t>19.8</t>
  </si>
  <si>
    <t>2.96</t>
  </si>
  <si>
    <t>3.65</t>
  </si>
  <si>
    <t>2:47.2</t>
  </si>
  <si>
    <t>Luke McShane</t>
  </si>
  <si>
    <t>3.01</t>
  </si>
  <si>
    <t>4.01</t>
  </si>
  <si>
    <t>3:30.9</t>
  </si>
  <si>
    <t>David Whittaker</t>
  </si>
  <si>
    <t>23.0</t>
  </si>
  <si>
    <t>0.87</t>
  </si>
  <si>
    <t>2.76</t>
  </si>
  <si>
    <t>4.75</t>
  </si>
  <si>
    <t>3:27.4</t>
  </si>
  <si>
    <t>Ross Chapman</t>
  </si>
  <si>
    <t>19.7</t>
  </si>
  <si>
    <t>5.66</t>
  </si>
  <si>
    <t>Andrew Daish</t>
  </si>
  <si>
    <t>20.2</t>
  </si>
  <si>
    <t>3.45</t>
  </si>
  <si>
    <t>5.39</t>
  </si>
  <si>
    <t>U11 Boys Pentathlon</t>
  </si>
  <si>
    <t>Danny Comber</t>
  </si>
  <si>
    <t>12.3</t>
  </si>
  <si>
    <t>3:09.7</t>
  </si>
  <si>
    <t>Joe Copson</t>
  </si>
  <si>
    <t>13.0</t>
  </si>
  <si>
    <t>3.31</t>
  </si>
  <si>
    <t>3:12.7</t>
  </si>
  <si>
    <t>James Keenleyside</t>
  </si>
  <si>
    <t>13.2</t>
  </si>
  <si>
    <t>2.92</t>
  </si>
  <si>
    <t>2:58.7</t>
  </si>
  <si>
    <t>Steve Davis</t>
  </si>
  <si>
    <t>11.9</t>
  </si>
  <si>
    <t>4.76</t>
  </si>
  <si>
    <t>3:01.8</t>
  </si>
  <si>
    <t>Adam Harris</t>
  </si>
  <si>
    <t>13.3</t>
  </si>
  <si>
    <t>2.94</t>
  </si>
  <si>
    <t>4.71</t>
  </si>
  <si>
    <t>14.1</t>
  </si>
  <si>
    <t>0.90</t>
  </si>
  <si>
    <t>2.52</t>
  </si>
  <si>
    <t>2.82</t>
  </si>
  <si>
    <t>3:24.1</t>
  </si>
  <si>
    <t>[Source B4.34]</t>
  </si>
  <si>
    <t>Alex Bryant</t>
  </si>
  <si>
    <t>[Under 13B and U15B are County Championships]</t>
  </si>
  <si>
    <t>U11 Girls Pentathlon</t>
  </si>
  <si>
    <t>Nikita Lee</t>
  </si>
  <si>
    <t>3:36.6</t>
  </si>
  <si>
    <t>3:08.7</t>
  </si>
  <si>
    <t>?mH</t>
  </si>
  <si>
    <t>2:48.2</t>
  </si>
  <si>
    <t>Emily Larter</t>
  </si>
  <si>
    <t>3:21.1</t>
  </si>
  <si>
    <t>Kirsty Hicks</t>
  </si>
  <si>
    <t>Natalie Collins</t>
  </si>
  <si>
    <t>3:05.9</t>
  </si>
  <si>
    <t>Kim Clarke</t>
  </si>
  <si>
    <t>13.5</t>
  </si>
  <si>
    <t>4.40</t>
  </si>
  <si>
    <t>2:41.6</t>
  </si>
  <si>
    <t>Emma Kavanagh</t>
  </si>
  <si>
    <t>12.6</t>
  </si>
  <si>
    <t>13.6</t>
  </si>
  <si>
    <t>1.49</t>
  </si>
  <si>
    <t>2:43.1</t>
  </si>
  <si>
    <t>Faye Giffen</t>
  </si>
  <si>
    <t>6.58</t>
  </si>
  <si>
    <t>1.31</t>
  </si>
  <si>
    <t>2:43.7</t>
  </si>
  <si>
    <t>Natalie Shaw</t>
  </si>
  <si>
    <t>13.9</t>
  </si>
  <si>
    <t>4.43</t>
  </si>
  <si>
    <t>2:57.8</t>
  </si>
  <si>
    <t>7.39</t>
  </si>
  <si>
    <t>Amanda Butler</t>
  </si>
  <si>
    <t>14.3</t>
  </si>
  <si>
    <t>1.19</t>
  </si>
  <si>
    <t>4.23</t>
  </si>
  <si>
    <t>2:51.3</t>
  </si>
  <si>
    <t>Zoe Claydon</t>
  </si>
  <si>
    <t>2:55.0</t>
  </si>
  <si>
    <t>Dan' Barrett</t>
  </si>
  <si>
    <t>7.25</t>
  </si>
  <si>
    <t>1.16</t>
  </si>
  <si>
    <t>3.27</t>
  </si>
  <si>
    <t>2:52.5</t>
  </si>
  <si>
    <t>Leanne Morris</t>
  </si>
  <si>
    <t>5.43</t>
  </si>
  <si>
    <t>3.62</t>
  </si>
  <si>
    <t>3:30.2</t>
  </si>
  <si>
    <t>Steph. Bryant</t>
  </si>
  <si>
    <t>18.2</t>
  </si>
  <si>
    <t>4.37</t>
  </si>
  <si>
    <t>2:51.8</t>
  </si>
  <si>
    <t>Krystina Golobek</t>
  </si>
  <si>
    <t>1.37</t>
  </si>
  <si>
    <t>4.16</t>
  </si>
  <si>
    <t>Sarah Hancock</t>
  </si>
  <si>
    <t>21.1</t>
  </si>
  <si>
    <t>5.15</t>
  </si>
  <si>
    <t>1.58</t>
  </si>
  <si>
    <t>3:00.9</t>
  </si>
  <si>
    <t>Gabby Stevens</t>
  </si>
  <si>
    <t>6.90</t>
  </si>
  <si>
    <t>1.25</t>
  </si>
  <si>
    <t>4.12</t>
  </si>
  <si>
    <t>3:07.8</t>
  </si>
  <si>
    <t>Emma Gibbins</t>
  </si>
  <si>
    <t>16.7</t>
  </si>
  <si>
    <t>5.57</t>
  </si>
  <si>
    <t>1.28</t>
  </si>
  <si>
    <t>3:12.6</t>
  </si>
  <si>
    <t>Liz Gale</t>
  </si>
  <si>
    <t>20.3</t>
  </si>
  <si>
    <t>6.67</t>
  </si>
  <si>
    <t>4.32</t>
  </si>
  <si>
    <t>20.0</t>
  </si>
  <si>
    <t>6.44</t>
  </si>
  <si>
    <t>2:59.1</t>
  </si>
  <si>
    <t>21.9</t>
  </si>
  <si>
    <t>1.07</t>
  </si>
  <si>
    <t>3.58</t>
  </si>
  <si>
    <t>2:58.5</t>
  </si>
  <si>
    <t>Veteran Women Pentathlon</t>
  </si>
  <si>
    <t>Cathy Woolfrey</t>
  </si>
  <si>
    <t>1.13</t>
  </si>
  <si>
    <t>3:09.0</t>
  </si>
  <si>
    <t>Debbie Keenleyside</t>
  </si>
  <si>
    <t>8.18</t>
  </si>
  <si>
    <t>[Under 13G and U15G are County Championships]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</si>
</sst>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164" fontId="0" fillId="0" borderId="0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ont="1" applyBorder="1"/>
    <xf numFmtId="0" fontId="0" fillId="0" borderId="2" xfId="0" applyNumberFormat="1" applyBorder="1"/>
    <xf numFmtId="0" fontId="0" fillId="0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NumberFormat="1" applyBorder="1"/>
    <xf numFmtId="0" fontId="0" fillId="0" borderId="5" xfId="0" applyBorder="1" applyAlignment="1">
      <alignment horizontal="right"/>
    </xf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CF84-9A8B-4FE3-A0AB-0AD10EB28CD1}">
  <dimension ref="A1:I68"/>
  <sheetViews>
    <sheetView view="pageLayout" topLeftCell="A61" zoomScaleNormal="100" workbookViewId="0">
      <selection activeCell="A68" sqref="A68"/>
    </sheetView>
  </sheetViews>
  <sheetFormatPr defaultRowHeight="15" x14ac:dyDescent="0.25"/>
  <cols>
    <col min="1" max="1" width="5.42578125" customWidth="1"/>
    <col min="2" max="2" width="23" customWidth="1"/>
    <col min="3" max="3" width="11.28515625" customWidth="1"/>
    <col min="4" max="9" width="7.28515625" customWidth="1"/>
  </cols>
  <sheetData>
    <row r="1" spans="1:9" x14ac:dyDescent="0.25">
      <c r="A1" s="1" t="s">
        <v>349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60</v>
      </c>
      <c r="E2" s="2" t="s">
        <v>4</v>
      </c>
      <c r="F2" s="2" t="s">
        <v>5</v>
      </c>
      <c r="G2" s="2" t="s">
        <v>3</v>
      </c>
      <c r="H2" s="2" t="s">
        <v>12</v>
      </c>
      <c r="I2" s="2" t="s">
        <v>6</v>
      </c>
    </row>
    <row r="3" spans="1:9" x14ac:dyDescent="0.25">
      <c r="A3" s="10">
        <v>1</v>
      </c>
      <c r="B3" t="s">
        <v>350</v>
      </c>
      <c r="C3" t="s">
        <v>13</v>
      </c>
      <c r="D3" s="13" t="s">
        <v>231</v>
      </c>
      <c r="E3" s="13" t="s">
        <v>54</v>
      </c>
      <c r="F3" s="13" t="s">
        <v>351</v>
      </c>
      <c r="G3" s="13" t="s">
        <v>33</v>
      </c>
      <c r="H3" s="13" t="s">
        <v>352</v>
      </c>
      <c r="I3" s="8"/>
    </row>
    <row r="4" spans="1:9" x14ac:dyDescent="0.25">
      <c r="A4" s="11"/>
      <c r="B4" s="3"/>
      <c r="C4" s="3"/>
      <c r="D4" s="3">
        <v>90</v>
      </c>
      <c r="E4" s="3">
        <v>261</v>
      </c>
      <c r="F4" s="3">
        <v>248</v>
      </c>
      <c r="G4" s="3">
        <v>283</v>
      </c>
      <c r="H4" s="14">
        <v>286</v>
      </c>
      <c r="I4" s="9">
        <f>SUM(D4:H4)</f>
        <v>1168</v>
      </c>
    </row>
    <row r="5" spans="1:9" x14ac:dyDescent="0.25">
      <c r="A5" s="10"/>
      <c r="B5" t="s">
        <v>353</v>
      </c>
      <c r="C5" t="s">
        <v>13</v>
      </c>
      <c r="D5" s="13" t="s">
        <v>58</v>
      </c>
      <c r="E5" s="13" t="s">
        <v>354</v>
      </c>
      <c r="F5" s="13" t="s">
        <v>321</v>
      </c>
      <c r="G5" s="13" t="s">
        <v>69</v>
      </c>
      <c r="H5" s="13"/>
      <c r="I5" s="8"/>
    </row>
    <row r="6" spans="1:9" x14ac:dyDescent="0.25">
      <c r="A6" s="11"/>
      <c r="B6" s="3"/>
      <c r="C6" s="3"/>
      <c r="D6" s="3">
        <v>615</v>
      </c>
      <c r="E6" s="3">
        <v>411</v>
      </c>
      <c r="F6" s="3">
        <v>481</v>
      </c>
      <c r="G6" s="3"/>
      <c r="H6" s="14"/>
      <c r="I6" s="9">
        <f>SUM(D6:H6)</f>
        <v>1507</v>
      </c>
    </row>
    <row r="7" spans="1:9" x14ac:dyDescent="0.25">
      <c r="A7" s="5"/>
      <c r="B7" s="5"/>
      <c r="C7" s="5"/>
      <c r="D7" s="5"/>
      <c r="E7" s="5"/>
      <c r="F7" s="5"/>
      <c r="G7" s="5"/>
      <c r="H7" s="18"/>
      <c r="I7" s="5"/>
    </row>
    <row r="8" spans="1:9" x14ac:dyDescent="0.25">
      <c r="A8" s="1" t="s">
        <v>72</v>
      </c>
    </row>
    <row r="9" spans="1:9" x14ac:dyDescent="0.25">
      <c r="A9" s="2" t="s">
        <v>0</v>
      </c>
      <c r="B9" s="2" t="s">
        <v>1</v>
      </c>
      <c r="C9" s="2" t="s">
        <v>2</v>
      </c>
      <c r="D9" s="2" t="s">
        <v>60</v>
      </c>
      <c r="E9" s="2" t="s">
        <v>4</v>
      </c>
      <c r="F9" s="2" t="s">
        <v>5</v>
      </c>
      <c r="G9" s="2" t="s">
        <v>3</v>
      </c>
      <c r="H9" s="2" t="s">
        <v>12</v>
      </c>
      <c r="I9" s="2" t="s">
        <v>6</v>
      </c>
    </row>
    <row r="10" spans="1:9" x14ac:dyDescent="0.25">
      <c r="A10" s="10">
        <v>1</v>
      </c>
      <c r="B10" t="s">
        <v>338</v>
      </c>
      <c r="C10" t="s">
        <v>13</v>
      </c>
      <c r="D10" s="13" t="s">
        <v>339</v>
      </c>
      <c r="E10" s="13" t="s">
        <v>340</v>
      </c>
      <c r="F10" s="13" t="s">
        <v>321</v>
      </c>
      <c r="G10" s="13" t="s">
        <v>341</v>
      </c>
      <c r="H10" s="13" t="s">
        <v>200</v>
      </c>
      <c r="I10" s="8"/>
    </row>
    <row r="11" spans="1:9" x14ac:dyDescent="0.25">
      <c r="A11" s="11"/>
      <c r="B11" s="3"/>
      <c r="C11" s="3"/>
      <c r="D11" s="3">
        <v>259</v>
      </c>
      <c r="E11" s="3">
        <v>314</v>
      </c>
      <c r="F11" s="3">
        <v>481</v>
      </c>
      <c r="G11" s="3">
        <v>384</v>
      </c>
      <c r="H11" s="14">
        <v>356</v>
      </c>
      <c r="I11" s="9">
        <f>SUM(D11:H11)</f>
        <v>1794</v>
      </c>
    </row>
    <row r="12" spans="1:9" x14ac:dyDescent="0.25">
      <c r="A12" s="10">
        <v>2</v>
      </c>
      <c r="B12" t="s">
        <v>55</v>
      </c>
      <c r="C12" t="s">
        <v>13</v>
      </c>
      <c r="D12" s="13" t="s">
        <v>342</v>
      </c>
      <c r="E12" s="13" t="s">
        <v>343</v>
      </c>
      <c r="F12" s="13" t="s">
        <v>330</v>
      </c>
      <c r="G12" s="13" t="s">
        <v>66</v>
      </c>
      <c r="H12" s="13" t="s">
        <v>344</v>
      </c>
      <c r="I12" s="8"/>
    </row>
    <row r="13" spans="1:9" x14ac:dyDescent="0.25">
      <c r="A13" s="11"/>
      <c r="B13" s="3"/>
      <c r="C13" s="3"/>
      <c r="D13" s="3">
        <v>283</v>
      </c>
      <c r="E13" s="3">
        <v>299</v>
      </c>
      <c r="F13" s="3">
        <v>359</v>
      </c>
      <c r="G13" s="3">
        <v>469</v>
      </c>
      <c r="H13" s="14">
        <v>374</v>
      </c>
      <c r="I13" s="9">
        <f>SUM(D13:H13)</f>
        <v>1784</v>
      </c>
    </row>
    <row r="14" spans="1:9" x14ac:dyDescent="0.25">
      <c r="A14" s="10">
        <v>3</v>
      </c>
      <c r="B14" s="4" t="s">
        <v>57</v>
      </c>
      <c r="C14" s="4" t="s">
        <v>13</v>
      </c>
      <c r="D14" s="13" t="s">
        <v>345</v>
      </c>
      <c r="E14" s="13" t="s">
        <v>51</v>
      </c>
      <c r="F14" s="13" t="s">
        <v>346</v>
      </c>
      <c r="G14" s="13" t="s">
        <v>347</v>
      </c>
      <c r="H14" s="13" t="s">
        <v>348</v>
      </c>
      <c r="I14" s="8"/>
    </row>
    <row r="15" spans="1:9" x14ac:dyDescent="0.25">
      <c r="A15" s="11"/>
      <c r="B15" s="3"/>
      <c r="C15" s="3"/>
      <c r="D15" s="3">
        <v>149</v>
      </c>
      <c r="E15" s="3">
        <v>234</v>
      </c>
      <c r="F15" s="3">
        <v>197</v>
      </c>
      <c r="G15" s="3">
        <v>216</v>
      </c>
      <c r="H15" s="14">
        <v>379</v>
      </c>
      <c r="I15" s="9">
        <f>SUM(D15:H15)</f>
        <v>1175</v>
      </c>
    </row>
    <row r="16" spans="1:9" x14ac:dyDescent="0.25">
      <c r="A16" s="5"/>
      <c r="B16" s="5"/>
      <c r="C16" s="5"/>
      <c r="D16" s="5"/>
      <c r="E16" s="5"/>
      <c r="F16" s="5"/>
      <c r="G16" s="5"/>
      <c r="H16" s="18"/>
      <c r="I16" s="5"/>
    </row>
    <row r="17" spans="1:9" x14ac:dyDescent="0.25">
      <c r="A17" s="1" t="s">
        <v>45</v>
      </c>
    </row>
    <row r="18" spans="1:9" x14ac:dyDescent="0.25">
      <c r="A18" s="2" t="s">
        <v>0</v>
      </c>
      <c r="B18" s="2" t="s">
        <v>1</v>
      </c>
      <c r="C18" s="2" t="s">
        <v>2</v>
      </c>
      <c r="D18" s="2" t="s">
        <v>60</v>
      </c>
      <c r="E18" s="2" t="s">
        <v>4</v>
      </c>
      <c r="F18" s="2" t="s">
        <v>5</v>
      </c>
      <c r="G18" s="2" t="s">
        <v>3</v>
      </c>
      <c r="H18" s="2" t="s">
        <v>12</v>
      </c>
      <c r="I18" s="2" t="s">
        <v>6</v>
      </c>
    </row>
    <row r="19" spans="1:9" x14ac:dyDescent="0.25">
      <c r="A19" s="10">
        <v>1</v>
      </c>
      <c r="B19" t="s">
        <v>320</v>
      </c>
      <c r="C19" t="s">
        <v>13</v>
      </c>
      <c r="D19" s="13" t="s">
        <v>296</v>
      </c>
      <c r="E19" s="13" t="s">
        <v>299</v>
      </c>
      <c r="F19" s="13" t="s">
        <v>321</v>
      </c>
      <c r="G19" s="13" t="s">
        <v>322</v>
      </c>
      <c r="H19" s="13" t="s">
        <v>200</v>
      </c>
      <c r="I19" s="8"/>
    </row>
    <row r="20" spans="1:9" x14ac:dyDescent="0.25">
      <c r="A20" s="11"/>
      <c r="B20" s="3"/>
      <c r="C20" s="3"/>
      <c r="D20" s="3">
        <v>578</v>
      </c>
      <c r="E20" s="3">
        <v>360</v>
      </c>
      <c r="F20" s="3">
        <v>481</v>
      </c>
      <c r="G20" s="3">
        <v>345</v>
      </c>
      <c r="H20" s="14">
        <v>356</v>
      </c>
      <c r="I20" s="9">
        <f>SUM(D20:H20)</f>
        <v>2120</v>
      </c>
    </row>
    <row r="21" spans="1:9" x14ac:dyDescent="0.25">
      <c r="A21" s="10">
        <v>2</v>
      </c>
      <c r="B21" t="s">
        <v>323</v>
      </c>
      <c r="C21" t="s">
        <v>13</v>
      </c>
      <c r="D21" s="13" t="s">
        <v>324</v>
      </c>
      <c r="E21" s="13" t="s">
        <v>325</v>
      </c>
      <c r="F21" s="13" t="s">
        <v>326</v>
      </c>
      <c r="G21" s="13" t="s">
        <v>52</v>
      </c>
      <c r="H21" s="13" t="s">
        <v>327</v>
      </c>
      <c r="I21" s="8"/>
    </row>
    <row r="22" spans="1:9" x14ac:dyDescent="0.25">
      <c r="A22" s="11"/>
      <c r="B22" s="3"/>
      <c r="C22" s="3"/>
      <c r="D22" s="3">
        <v>104</v>
      </c>
      <c r="E22" s="3">
        <v>218</v>
      </c>
      <c r="F22" s="3">
        <v>712</v>
      </c>
      <c r="G22" s="3">
        <v>386</v>
      </c>
      <c r="H22" s="14">
        <v>357</v>
      </c>
      <c r="I22" s="9">
        <f>SUM(D22:H22)</f>
        <v>1777</v>
      </c>
    </row>
    <row r="23" spans="1:9" x14ac:dyDescent="0.25">
      <c r="A23" s="10">
        <v>3</v>
      </c>
      <c r="B23" s="4" t="s">
        <v>328</v>
      </c>
      <c r="C23" s="4" t="s">
        <v>13</v>
      </c>
      <c r="D23" s="13" t="s">
        <v>16</v>
      </c>
      <c r="E23" s="13" t="s">
        <v>329</v>
      </c>
      <c r="F23" s="13" t="s">
        <v>330</v>
      </c>
      <c r="G23" s="13" t="s">
        <v>331</v>
      </c>
      <c r="H23" s="13" t="s">
        <v>332</v>
      </c>
      <c r="I23" s="8"/>
    </row>
    <row r="24" spans="1:9" x14ac:dyDescent="0.25">
      <c r="A24" s="11"/>
      <c r="B24" s="3"/>
      <c r="C24" s="3"/>
      <c r="D24" s="3">
        <v>422</v>
      </c>
      <c r="E24" s="3">
        <v>329</v>
      </c>
      <c r="F24" s="3">
        <v>359</v>
      </c>
      <c r="G24" s="3">
        <v>336</v>
      </c>
      <c r="H24" s="14">
        <v>296</v>
      </c>
      <c r="I24" s="9">
        <f>SUM(D24:H24)</f>
        <v>1742</v>
      </c>
    </row>
    <row r="25" spans="1:9" x14ac:dyDescent="0.25">
      <c r="A25" s="10">
        <v>4</v>
      </c>
      <c r="B25" t="s">
        <v>333</v>
      </c>
      <c r="C25" t="s">
        <v>13</v>
      </c>
      <c r="D25" s="13" t="s">
        <v>334</v>
      </c>
      <c r="E25" s="13" t="s">
        <v>335</v>
      </c>
      <c r="F25" s="13" t="s">
        <v>336</v>
      </c>
      <c r="G25" s="13" t="s">
        <v>182</v>
      </c>
      <c r="H25" s="13" t="s">
        <v>337</v>
      </c>
      <c r="I25" s="8"/>
    </row>
    <row r="26" spans="1:9" x14ac:dyDescent="0.25">
      <c r="A26" s="11"/>
      <c r="B26" s="3"/>
      <c r="C26" s="3"/>
      <c r="D26" s="3">
        <v>348</v>
      </c>
      <c r="E26" s="3">
        <v>244</v>
      </c>
      <c r="F26" s="3">
        <v>389</v>
      </c>
      <c r="G26" s="3">
        <v>248</v>
      </c>
      <c r="H26" s="14">
        <v>257</v>
      </c>
      <c r="I26" s="9">
        <f>SUM(D26:H26)</f>
        <v>1486</v>
      </c>
    </row>
    <row r="28" spans="1:9" x14ac:dyDescent="0.25">
      <c r="A28" s="1" t="s">
        <v>10</v>
      </c>
    </row>
    <row r="29" spans="1:9" x14ac:dyDescent="0.25">
      <c r="A29" s="2" t="s">
        <v>0</v>
      </c>
      <c r="B29" s="2" t="s">
        <v>1</v>
      </c>
      <c r="C29" s="2" t="s">
        <v>2</v>
      </c>
      <c r="D29" s="2" t="s">
        <v>275</v>
      </c>
      <c r="E29" s="2" t="s">
        <v>4</v>
      </c>
      <c r="F29" s="2" t="s">
        <v>5</v>
      </c>
      <c r="G29" s="2" t="s">
        <v>3</v>
      </c>
      <c r="H29" s="2" t="s">
        <v>12</v>
      </c>
      <c r="I29" s="2" t="s">
        <v>6</v>
      </c>
    </row>
    <row r="30" spans="1:9" x14ac:dyDescent="0.25">
      <c r="A30" s="10">
        <v>1</v>
      </c>
      <c r="B30" t="s">
        <v>282</v>
      </c>
      <c r="C30" t="s">
        <v>9</v>
      </c>
      <c r="D30" s="13" t="s">
        <v>283</v>
      </c>
      <c r="E30" s="13" t="s">
        <v>36</v>
      </c>
      <c r="F30" s="13" t="s">
        <v>181</v>
      </c>
      <c r="G30" s="13" t="s">
        <v>284</v>
      </c>
      <c r="H30" s="13" t="s">
        <v>285</v>
      </c>
      <c r="I30" s="8"/>
    </row>
    <row r="31" spans="1:9" x14ac:dyDescent="0.25">
      <c r="A31" s="11"/>
      <c r="B31" s="3"/>
      <c r="C31" s="3"/>
      <c r="D31" s="3">
        <v>521</v>
      </c>
      <c r="E31" s="3">
        <v>312</v>
      </c>
      <c r="F31" s="3">
        <v>544</v>
      </c>
      <c r="G31" s="3">
        <v>403</v>
      </c>
      <c r="H31" s="14">
        <v>555</v>
      </c>
      <c r="I31" s="9">
        <f>SUM(D31:H31)</f>
        <v>2335</v>
      </c>
    </row>
    <row r="32" spans="1:9" x14ac:dyDescent="0.25">
      <c r="A32" s="10">
        <v>2</v>
      </c>
      <c r="B32" t="s">
        <v>286</v>
      </c>
      <c r="C32" t="s">
        <v>9</v>
      </c>
      <c r="D32" s="13" t="s">
        <v>287</v>
      </c>
      <c r="E32" s="13" t="s">
        <v>160</v>
      </c>
      <c r="F32" s="13" t="s">
        <v>289</v>
      </c>
      <c r="G32" s="13" t="s">
        <v>67</v>
      </c>
      <c r="H32" s="13" t="s">
        <v>290</v>
      </c>
      <c r="I32" s="8"/>
    </row>
    <row r="33" spans="1:9" x14ac:dyDescent="0.25">
      <c r="A33" s="11"/>
      <c r="B33" s="3"/>
      <c r="C33" s="3"/>
      <c r="D33" s="3">
        <v>609</v>
      </c>
      <c r="E33" s="3">
        <v>213</v>
      </c>
      <c r="F33" s="3">
        <v>610</v>
      </c>
      <c r="G33" s="3">
        <v>331</v>
      </c>
      <c r="H33" s="14">
        <v>538</v>
      </c>
      <c r="I33" s="9">
        <f>SUM(D33:H33)</f>
        <v>2301</v>
      </c>
    </row>
    <row r="34" spans="1:9" x14ac:dyDescent="0.25">
      <c r="A34" s="10">
        <v>3</v>
      </c>
      <c r="B34" s="4" t="s">
        <v>291</v>
      </c>
      <c r="C34" s="4" t="s">
        <v>9</v>
      </c>
      <c r="D34" s="13" t="s">
        <v>248</v>
      </c>
      <c r="E34" s="13" t="s">
        <v>292</v>
      </c>
      <c r="F34" s="13" t="s">
        <v>293</v>
      </c>
      <c r="G34" s="13" t="s">
        <v>33</v>
      </c>
      <c r="H34" s="13" t="s">
        <v>294</v>
      </c>
      <c r="I34" s="8"/>
    </row>
    <row r="35" spans="1:9" x14ac:dyDescent="0.25">
      <c r="A35" s="11"/>
      <c r="B35" s="3"/>
      <c r="C35" s="3"/>
      <c r="D35" s="3">
        <v>568</v>
      </c>
      <c r="E35" s="3">
        <v>307</v>
      </c>
      <c r="F35" s="3">
        <v>419</v>
      </c>
      <c r="G35" s="3">
        <v>283</v>
      </c>
      <c r="H35" s="14">
        <v>531</v>
      </c>
      <c r="I35" s="9">
        <f>SUM(D35:H35)</f>
        <v>2108</v>
      </c>
    </row>
    <row r="36" spans="1:9" x14ac:dyDescent="0.25">
      <c r="A36" s="10">
        <v>4</v>
      </c>
      <c r="B36" t="s">
        <v>295</v>
      </c>
      <c r="C36" t="s">
        <v>9</v>
      </c>
      <c r="D36" s="13" t="s">
        <v>296</v>
      </c>
      <c r="E36" s="13" t="s">
        <v>299</v>
      </c>
      <c r="F36" s="13" t="s">
        <v>293</v>
      </c>
      <c r="G36" s="13" t="s">
        <v>297</v>
      </c>
      <c r="H36" s="13" t="s">
        <v>298</v>
      </c>
      <c r="I36" s="8"/>
    </row>
    <row r="37" spans="1:9" x14ac:dyDescent="0.25">
      <c r="A37" s="11"/>
      <c r="B37" s="3"/>
      <c r="C37" s="3"/>
      <c r="D37" s="3">
        <v>489</v>
      </c>
      <c r="E37" s="3">
        <v>360</v>
      </c>
      <c r="F37" s="3">
        <v>419</v>
      </c>
      <c r="G37" s="3">
        <v>411</v>
      </c>
      <c r="H37" s="14">
        <v>386</v>
      </c>
      <c r="I37" s="9">
        <f>SUM(D37:H37)</f>
        <v>2065</v>
      </c>
    </row>
    <row r="38" spans="1:9" x14ac:dyDescent="0.25">
      <c r="A38" s="10">
        <v>5</v>
      </c>
      <c r="B38" t="s">
        <v>300</v>
      </c>
      <c r="C38" t="s">
        <v>9</v>
      </c>
      <c r="D38" s="13" t="s">
        <v>301</v>
      </c>
      <c r="E38" s="13" t="s">
        <v>15</v>
      </c>
      <c r="F38" s="13" t="s">
        <v>302</v>
      </c>
      <c r="G38" s="13" t="s">
        <v>303</v>
      </c>
      <c r="H38" s="13" t="s">
        <v>304</v>
      </c>
      <c r="I38" s="8"/>
    </row>
    <row r="39" spans="1:9" x14ac:dyDescent="0.25">
      <c r="A39" s="11"/>
      <c r="B39" s="3"/>
      <c r="C39" s="3"/>
      <c r="D39" s="3">
        <v>454</v>
      </c>
      <c r="E39" s="3">
        <v>315</v>
      </c>
      <c r="F39" s="3">
        <v>302</v>
      </c>
      <c r="G39" s="3">
        <v>362</v>
      </c>
      <c r="H39" s="14">
        <v>450</v>
      </c>
      <c r="I39" s="9">
        <f>SUM(D39:H39)</f>
        <v>1883</v>
      </c>
    </row>
    <row r="40" spans="1:9" x14ac:dyDescent="0.25">
      <c r="A40" s="10">
        <v>6</v>
      </c>
      <c r="B40" t="s">
        <v>305</v>
      </c>
      <c r="C40" t="s">
        <v>13</v>
      </c>
      <c r="D40" s="13" t="s">
        <v>288</v>
      </c>
      <c r="E40" s="13" t="s">
        <v>130</v>
      </c>
      <c r="F40" s="13" t="s">
        <v>302</v>
      </c>
      <c r="G40" s="13" t="s">
        <v>31</v>
      </c>
      <c r="H40" s="13" t="s">
        <v>306</v>
      </c>
      <c r="I40" s="8"/>
    </row>
    <row r="41" spans="1:9" x14ac:dyDescent="0.25">
      <c r="A41" s="11"/>
      <c r="B41" s="3"/>
      <c r="C41" s="3"/>
      <c r="D41" s="3">
        <v>511</v>
      </c>
      <c r="E41" s="3">
        <v>228</v>
      </c>
      <c r="F41" s="3">
        <v>302</v>
      </c>
      <c r="G41" s="3">
        <v>306</v>
      </c>
      <c r="H41" s="14">
        <v>413</v>
      </c>
      <c r="I41" s="9">
        <f>SUM(D41:H41)</f>
        <v>1760</v>
      </c>
    </row>
    <row r="42" spans="1:9" x14ac:dyDescent="0.25">
      <c r="A42" s="10">
        <v>7</v>
      </c>
      <c r="B42" t="s">
        <v>307</v>
      </c>
      <c r="C42" t="s">
        <v>13</v>
      </c>
      <c r="D42" s="13" t="s">
        <v>53</v>
      </c>
      <c r="E42" s="13" t="s">
        <v>308</v>
      </c>
      <c r="F42" s="13" t="s">
        <v>309</v>
      </c>
      <c r="G42" s="13" t="s">
        <v>310</v>
      </c>
      <c r="H42" s="13" t="s">
        <v>311</v>
      </c>
      <c r="I42" s="8"/>
    </row>
    <row r="43" spans="1:9" x14ac:dyDescent="0.25">
      <c r="A43" s="11"/>
      <c r="B43" s="3"/>
      <c r="C43" s="3"/>
      <c r="D43" s="3">
        <v>263</v>
      </c>
      <c r="E43" s="3">
        <v>351</v>
      </c>
      <c r="F43" s="3">
        <v>275</v>
      </c>
      <c r="G43" s="3">
        <v>155</v>
      </c>
      <c r="H43" s="14">
        <v>538</v>
      </c>
      <c r="I43" s="9">
        <f>SUM(D43:H43)</f>
        <v>1582</v>
      </c>
    </row>
    <row r="44" spans="1:9" x14ac:dyDescent="0.25">
      <c r="A44" s="10">
        <v>8</v>
      </c>
      <c r="B44" t="s">
        <v>312</v>
      </c>
      <c r="C44" t="s">
        <v>13</v>
      </c>
      <c r="D44" s="13" t="s">
        <v>248</v>
      </c>
      <c r="E44" s="13" t="s">
        <v>313</v>
      </c>
      <c r="F44" s="13" t="s">
        <v>309</v>
      </c>
      <c r="G44" s="13" t="s">
        <v>314</v>
      </c>
      <c r="H44" s="13" t="s">
        <v>315</v>
      </c>
      <c r="I44" s="8"/>
    </row>
    <row r="45" spans="1:9" x14ac:dyDescent="0.25">
      <c r="A45" s="11"/>
      <c r="B45" s="3"/>
      <c r="C45" s="3"/>
      <c r="D45" s="3">
        <v>568</v>
      </c>
      <c r="E45" s="3">
        <v>235</v>
      </c>
      <c r="F45" s="3">
        <v>275</v>
      </c>
      <c r="G45" s="3">
        <v>225</v>
      </c>
      <c r="H45" s="14">
        <v>136</v>
      </c>
      <c r="I45" s="9">
        <f>SUM(D45:H45)</f>
        <v>1439</v>
      </c>
    </row>
    <row r="46" spans="1:9" x14ac:dyDescent="0.25">
      <c r="A46" s="10">
        <v>9</v>
      </c>
      <c r="B46" t="s">
        <v>316</v>
      </c>
      <c r="C46" t="s">
        <v>13</v>
      </c>
      <c r="D46" s="13" t="s">
        <v>317</v>
      </c>
      <c r="E46" s="13" t="s">
        <v>318</v>
      </c>
      <c r="F46" s="13" t="s">
        <v>309</v>
      </c>
      <c r="G46" s="13" t="s">
        <v>209</v>
      </c>
      <c r="H46" s="13" t="s">
        <v>319</v>
      </c>
      <c r="I46" s="8"/>
    </row>
    <row r="47" spans="1:9" x14ac:dyDescent="0.25">
      <c r="A47" s="11"/>
      <c r="B47" s="3"/>
      <c r="C47" s="3"/>
      <c r="D47" s="3">
        <v>196</v>
      </c>
      <c r="E47" s="3">
        <v>169</v>
      </c>
      <c r="F47" s="3">
        <v>275</v>
      </c>
      <c r="G47" s="3">
        <v>159</v>
      </c>
      <c r="H47" s="14">
        <v>445</v>
      </c>
      <c r="I47" s="9">
        <f>SUM(D47:H47)</f>
        <v>1244</v>
      </c>
    </row>
    <row r="49" spans="1:9" x14ac:dyDescent="0.25">
      <c r="A49" s="1" t="s">
        <v>11</v>
      </c>
    </row>
    <row r="50" spans="1:9" x14ac:dyDescent="0.25">
      <c r="A50" s="2" t="s">
        <v>0</v>
      </c>
      <c r="B50" s="2" t="s">
        <v>1</v>
      </c>
      <c r="C50" s="2" t="s">
        <v>2</v>
      </c>
      <c r="D50" s="2" t="s">
        <v>275</v>
      </c>
      <c r="E50" s="2" t="s">
        <v>5</v>
      </c>
      <c r="F50" s="2" t="s">
        <v>3</v>
      </c>
      <c r="G50" s="2" t="s">
        <v>4</v>
      </c>
      <c r="H50" s="2" t="s">
        <v>12</v>
      </c>
      <c r="I50" s="2" t="s">
        <v>6</v>
      </c>
    </row>
    <row r="51" spans="1:9" x14ac:dyDescent="0.25">
      <c r="A51" s="10">
        <v>1</v>
      </c>
      <c r="B51" t="s">
        <v>39</v>
      </c>
      <c r="C51" t="s">
        <v>9</v>
      </c>
      <c r="D51" s="12">
        <v>12.8</v>
      </c>
      <c r="E51">
        <v>1.32</v>
      </c>
      <c r="F51" s="6">
        <v>4.0199999999999996</v>
      </c>
      <c r="G51" s="6">
        <v>7.65</v>
      </c>
      <c r="H51" s="13" t="s">
        <v>274</v>
      </c>
      <c r="I51" s="8"/>
    </row>
    <row r="52" spans="1:9" x14ac:dyDescent="0.25">
      <c r="A52" s="11"/>
      <c r="B52" s="15"/>
      <c r="C52" s="3"/>
      <c r="D52" s="3">
        <v>497</v>
      </c>
      <c r="E52" s="3">
        <v>429</v>
      </c>
      <c r="F52" s="3">
        <v>312</v>
      </c>
      <c r="G52" s="3">
        <v>377</v>
      </c>
      <c r="H52" s="14">
        <v>289</v>
      </c>
      <c r="I52" s="9">
        <f>SUM(D52:H52)</f>
        <v>1904</v>
      </c>
    </row>
    <row r="53" spans="1:9" x14ac:dyDescent="0.25">
      <c r="A53" s="10" t="s">
        <v>47</v>
      </c>
      <c r="B53" t="s">
        <v>40</v>
      </c>
      <c r="C53" t="s">
        <v>9</v>
      </c>
      <c r="D53" s="12">
        <v>13.7</v>
      </c>
      <c r="E53">
        <v>1.41</v>
      </c>
      <c r="F53" s="6">
        <v>3.41</v>
      </c>
      <c r="G53" s="6">
        <v>5.63</v>
      </c>
      <c r="H53" s="13" t="s">
        <v>276</v>
      </c>
      <c r="I53" s="8"/>
    </row>
    <row r="54" spans="1:9" x14ac:dyDescent="0.25">
      <c r="A54" s="11"/>
      <c r="B54" s="15"/>
      <c r="C54" s="3"/>
      <c r="D54" s="3">
        <v>422</v>
      </c>
      <c r="E54" s="3">
        <v>523</v>
      </c>
      <c r="F54" s="3">
        <v>182</v>
      </c>
      <c r="G54" s="3">
        <v>248</v>
      </c>
      <c r="H54" s="14">
        <v>482</v>
      </c>
      <c r="I54" s="9">
        <f>SUM(D54:H54)</f>
        <v>1857</v>
      </c>
    </row>
    <row r="55" spans="1:9" x14ac:dyDescent="0.25">
      <c r="A55" s="10">
        <v>3</v>
      </c>
      <c r="B55" s="17" t="s">
        <v>277</v>
      </c>
      <c r="C55" s="4" t="s">
        <v>13</v>
      </c>
      <c r="D55" s="12">
        <v>15.2</v>
      </c>
      <c r="E55" s="4">
        <v>1.2</v>
      </c>
      <c r="F55" s="6">
        <v>3.29</v>
      </c>
      <c r="G55" s="6">
        <v>4.5</v>
      </c>
      <c r="H55" s="13" t="s">
        <v>278</v>
      </c>
      <c r="I55" s="8"/>
    </row>
    <row r="56" spans="1:9" x14ac:dyDescent="0.25">
      <c r="A56" s="11"/>
      <c r="B56" s="15"/>
      <c r="C56" s="3"/>
      <c r="D56" s="3">
        <v>314</v>
      </c>
      <c r="E56" s="3">
        <v>312</v>
      </c>
      <c r="F56" s="3">
        <v>159</v>
      </c>
      <c r="G56" s="3">
        <v>177</v>
      </c>
      <c r="H56" s="14">
        <v>201</v>
      </c>
      <c r="I56" s="9">
        <f>SUM(D56:H56)</f>
        <v>1163</v>
      </c>
    </row>
    <row r="57" spans="1:9" x14ac:dyDescent="0.25">
      <c r="A57" s="10">
        <v>4</v>
      </c>
      <c r="B57" t="s">
        <v>279</v>
      </c>
      <c r="C57" t="s">
        <v>13</v>
      </c>
      <c r="D57" s="12">
        <v>14.3</v>
      </c>
      <c r="E57" s="4">
        <v>1.08</v>
      </c>
      <c r="F57" s="6">
        <v>3.45</v>
      </c>
      <c r="G57" s="6">
        <v>4.4800000000000004</v>
      </c>
      <c r="H57" s="13" t="s">
        <v>229</v>
      </c>
      <c r="I57" s="8"/>
    </row>
    <row r="58" spans="1:9" x14ac:dyDescent="0.25">
      <c r="A58" s="11"/>
      <c r="B58" s="15"/>
      <c r="C58" s="3"/>
      <c r="D58" s="3">
        <v>376</v>
      </c>
      <c r="E58" s="3">
        <v>205</v>
      </c>
      <c r="F58" s="3">
        <v>190</v>
      </c>
      <c r="G58" s="3">
        <v>176</v>
      </c>
      <c r="H58" s="14">
        <v>132</v>
      </c>
      <c r="I58" s="9">
        <f>SUM(D58:H58)</f>
        <v>1079</v>
      </c>
    </row>
    <row r="59" spans="1:9" x14ac:dyDescent="0.25">
      <c r="A59" s="10">
        <v>5</v>
      </c>
      <c r="B59" t="s">
        <v>280</v>
      </c>
      <c r="C59" t="s">
        <v>13</v>
      </c>
      <c r="D59" s="12">
        <v>15.2</v>
      </c>
      <c r="E59" s="4">
        <v>0.87</v>
      </c>
      <c r="F59" s="6">
        <v>2.99</v>
      </c>
      <c r="G59" s="6">
        <v>4.41</v>
      </c>
      <c r="H59" s="13" t="s">
        <v>281</v>
      </c>
      <c r="I59" s="8"/>
    </row>
    <row r="60" spans="1:9" x14ac:dyDescent="0.25">
      <c r="A60" s="11"/>
      <c r="B60" s="15"/>
      <c r="C60" s="3"/>
      <c r="D60" s="3">
        <v>314</v>
      </c>
      <c r="E60" s="3">
        <v>52</v>
      </c>
      <c r="F60" s="3">
        <v>105</v>
      </c>
      <c r="G60" s="3">
        <v>171</v>
      </c>
      <c r="H60" s="14">
        <v>312</v>
      </c>
      <c r="I60" s="9">
        <f>SUM(D60:H60)</f>
        <v>954</v>
      </c>
    </row>
    <row r="62" spans="1:9" x14ac:dyDescent="0.25">
      <c r="A62" s="1" t="s">
        <v>271</v>
      </c>
    </row>
    <row r="63" spans="1:9" x14ac:dyDescent="0.25">
      <c r="A63" s="2" t="s">
        <v>0</v>
      </c>
      <c r="B63" s="2" t="s">
        <v>1</v>
      </c>
      <c r="C63" s="2" t="s">
        <v>2</v>
      </c>
      <c r="D63" s="2" t="s">
        <v>275</v>
      </c>
      <c r="E63" s="2" t="s">
        <v>5</v>
      </c>
      <c r="F63" s="2" t="s">
        <v>3</v>
      </c>
      <c r="G63" s="2" t="s">
        <v>4</v>
      </c>
      <c r="H63" s="2" t="s">
        <v>12</v>
      </c>
      <c r="I63" s="2" t="s">
        <v>6</v>
      </c>
    </row>
    <row r="64" spans="1:9" x14ac:dyDescent="0.25">
      <c r="A64" s="10">
        <v>1</v>
      </c>
      <c r="B64" t="s">
        <v>272</v>
      </c>
      <c r="C64" t="s">
        <v>13</v>
      </c>
      <c r="D64" s="12">
        <v>13.2</v>
      </c>
      <c r="E64">
        <v>0.93</v>
      </c>
      <c r="F64" s="6">
        <v>2.83</v>
      </c>
      <c r="G64" s="6">
        <v>3.51</v>
      </c>
      <c r="H64" s="13" t="s">
        <v>273</v>
      </c>
      <c r="I64" s="8"/>
    </row>
    <row r="65" spans="1:9" x14ac:dyDescent="0.25">
      <c r="A65" s="11"/>
      <c r="B65" s="15"/>
      <c r="C65" s="3"/>
      <c r="D65" s="3">
        <v>25</v>
      </c>
      <c r="E65" s="3">
        <v>29</v>
      </c>
      <c r="F65" s="3">
        <v>32</v>
      </c>
      <c r="G65" s="3">
        <v>8</v>
      </c>
      <c r="H65" s="14">
        <v>41</v>
      </c>
      <c r="I65" s="9">
        <f>SUM(D65:H65)</f>
        <v>135</v>
      </c>
    </row>
    <row r="66" spans="1:9" x14ac:dyDescent="0.25">
      <c r="A66" s="5"/>
      <c r="B66" s="21"/>
      <c r="C66" s="5"/>
      <c r="D66" s="5"/>
      <c r="E66" s="5"/>
      <c r="F66" s="5"/>
      <c r="G66" s="5"/>
      <c r="H66" s="18"/>
      <c r="I66" s="5"/>
    </row>
    <row r="67" spans="1:9" x14ac:dyDescent="0.25">
      <c r="A67" t="s">
        <v>268</v>
      </c>
    </row>
    <row r="68" spans="1:9" x14ac:dyDescent="0.25">
      <c r="A68" t="s">
        <v>355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Hemel Hempstead, 15 June 1997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BF47-EEE0-459F-B1B6-B66A541C87AF}">
  <dimension ref="A1:I105"/>
  <sheetViews>
    <sheetView tabSelected="1" view="pageLayout" topLeftCell="A100" zoomScaleNormal="100" workbookViewId="0">
      <selection activeCell="A104" sqref="A104"/>
    </sheetView>
  </sheetViews>
  <sheetFormatPr defaultRowHeight="15" x14ac:dyDescent="0.25"/>
  <cols>
    <col min="1" max="1" width="5.42578125" customWidth="1"/>
    <col min="2" max="2" width="23" customWidth="1"/>
    <col min="3" max="3" width="11.28515625" customWidth="1"/>
    <col min="4" max="9" width="7.28515625" customWidth="1"/>
  </cols>
  <sheetData>
    <row r="1" spans="1:9" x14ac:dyDescent="0.25">
      <c r="A1" s="1" t="s">
        <v>74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62</v>
      </c>
      <c r="F2" s="2" t="s">
        <v>79</v>
      </c>
      <c r="G2" s="2" t="s">
        <v>63</v>
      </c>
      <c r="H2" s="2" t="s">
        <v>64</v>
      </c>
      <c r="I2" s="2" t="s">
        <v>6</v>
      </c>
    </row>
    <row r="3" spans="1:9" x14ac:dyDescent="0.25">
      <c r="A3" s="10">
        <v>1</v>
      </c>
      <c r="B3" t="s">
        <v>75</v>
      </c>
      <c r="C3" t="s">
        <v>13</v>
      </c>
      <c r="D3" s="13" t="s">
        <v>80</v>
      </c>
      <c r="E3" s="13" t="s">
        <v>81</v>
      </c>
      <c r="F3" s="13" t="s">
        <v>82</v>
      </c>
      <c r="G3" s="13" t="s">
        <v>77</v>
      </c>
      <c r="H3" s="13" t="s">
        <v>83</v>
      </c>
      <c r="I3" s="8"/>
    </row>
    <row r="4" spans="1:9" s="5" customFormat="1" x14ac:dyDescent="0.25">
      <c r="A4" s="11"/>
      <c r="B4" s="3"/>
      <c r="C4" s="3"/>
      <c r="D4" s="16">
        <v>301</v>
      </c>
      <c r="E4" s="3">
        <v>273</v>
      </c>
      <c r="F4" s="3">
        <v>416</v>
      </c>
      <c r="G4" s="3">
        <v>262</v>
      </c>
      <c r="H4" s="3">
        <v>518</v>
      </c>
      <c r="I4" s="9">
        <f>SUM(D4:H4)</f>
        <v>1770</v>
      </c>
    </row>
    <row r="5" spans="1:9" s="5" customFormat="1" x14ac:dyDescent="0.25">
      <c r="A5" s="10">
        <v>2</v>
      </c>
      <c r="B5" t="s">
        <v>84</v>
      </c>
      <c r="C5" t="s">
        <v>13</v>
      </c>
      <c r="D5" s="13" t="s">
        <v>85</v>
      </c>
      <c r="E5" s="13" t="s">
        <v>86</v>
      </c>
      <c r="F5" s="13" t="s">
        <v>87</v>
      </c>
      <c r="G5" s="13" t="s">
        <v>88</v>
      </c>
      <c r="H5" s="13" t="s">
        <v>89</v>
      </c>
      <c r="I5" s="8"/>
    </row>
    <row r="6" spans="1:9" s="5" customFormat="1" x14ac:dyDescent="0.25">
      <c r="A6" s="11"/>
      <c r="B6" s="3"/>
      <c r="C6" s="3"/>
      <c r="D6" s="3">
        <v>324</v>
      </c>
      <c r="E6" s="3">
        <v>325</v>
      </c>
      <c r="F6" s="3">
        <v>347</v>
      </c>
      <c r="G6" s="3">
        <v>216</v>
      </c>
      <c r="H6" s="3">
        <v>477</v>
      </c>
      <c r="I6" s="9">
        <f>SUM(D6:H6)</f>
        <v>1689</v>
      </c>
    </row>
    <row r="7" spans="1:9" s="5" customFormat="1" x14ac:dyDescent="0.25">
      <c r="A7" s="10">
        <v>3</v>
      </c>
      <c r="B7" s="4" t="s">
        <v>76</v>
      </c>
      <c r="C7" s="4" t="s">
        <v>13</v>
      </c>
      <c r="D7" s="13" t="s">
        <v>48</v>
      </c>
      <c r="E7" s="13" t="s">
        <v>90</v>
      </c>
      <c r="F7" s="13" t="s">
        <v>91</v>
      </c>
      <c r="G7" s="13" t="s">
        <v>92</v>
      </c>
      <c r="H7" s="13" t="s">
        <v>93</v>
      </c>
      <c r="I7" s="8"/>
    </row>
    <row r="8" spans="1:9" s="5" customFormat="1" x14ac:dyDescent="0.25">
      <c r="A8" s="11"/>
      <c r="B8" s="3"/>
      <c r="C8" s="3"/>
      <c r="D8" s="16">
        <v>240</v>
      </c>
      <c r="E8" s="3">
        <v>380</v>
      </c>
      <c r="F8" s="3">
        <v>296</v>
      </c>
      <c r="G8" s="3">
        <v>262</v>
      </c>
      <c r="H8" s="3">
        <v>342</v>
      </c>
      <c r="I8" s="9">
        <f>SUM(D8:H8)</f>
        <v>1520</v>
      </c>
    </row>
    <row r="9" spans="1:9" s="5" customFormat="1" x14ac:dyDescent="0.25">
      <c r="A9" s="10">
        <v>4</v>
      </c>
      <c r="B9" t="s">
        <v>94</v>
      </c>
      <c r="C9" t="s">
        <v>13</v>
      </c>
      <c r="D9" s="13" t="s">
        <v>18</v>
      </c>
      <c r="E9" s="13" t="s">
        <v>95</v>
      </c>
      <c r="F9" s="13" t="s">
        <v>96</v>
      </c>
      <c r="G9" s="13" t="s">
        <v>97</v>
      </c>
      <c r="H9" s="13" t="s">
        <v>98</v>
      </c>
      <c r="I9" s="8"/>
    </row>
    <row r="10" spans="1:9" s="5" customFormat="1" x14ac:dyDescent="0.25">
      <c r="A10" s="11"/>
      <c r="B10" s="3"/>
      <c r="C10" s="3"/>
      <c r="D10" s="3">
        <v>227</v>
      </c>
      <c r="E10" s="3">
        <v>270</v>
      </c>
      <c r="F10" s="3">
        <v>290</v>
      </c>
      <c r="G10" s="3">
        <v>279</v>
      </c>
      <c r="H10" s="3">
        <v>415</v>
      </c>
      <c r="I10" s="9">
        <f>SUM(D10:H10)</f>
        <v>1481</v>
      </c>
    </row>
    <row r="11" spans="1:9" s="5" customFormat="1" x14ac:dyDescent="0.25">
      <c r="A11" s="10" t="s">
        <v>42</v>
      </c>
      <c r="B11" t="s">
        <v>99</v>
      </c>
      <c r="C11" t="s">
        <v>49</v>
      </c>
      <c r="D11" s="13" t="s">
        <v>100</v>
      </c>
      <c r="E11" s="13" t="s">
        <v>56</v>
      </c>
      <c r="F11" s="13" t="s">
        <v>101</v>
      </c>
      <c r="G11" s="13" t="s">
        <v>102</v>
      </c>
      <c r="H11" s="13" t="s">
        <v>103</v>
      </c>
      <c r="I11" s="8"/>
    </row>
    <row r="12" spans="1:9" s="5" customFormat="1" x14ac:dyDescent="0.25">
      <c r="A12" s="11"/>
      <c r="B12" s="3"/>
      <c r="C12" s="3"/>
      <c r="D12" s="16">
        <v>280</v>
      </c>
      <c r="E12" s="3">
        <v>0</v>
      </c>
      <c r="F12" s="3">
        <v>482</v>
      </c>
      <c r="G12" s="3">
        <v>249</v>
      </c>
      <c r="H12" s="3">
        <v>347</v>
      </c>
      <c r="I12" s="9">
        <f>SUM(D12:H12)</f>
        <v>1358</v>
      </c>
    </row>
    <row r="13" spans="1:9" s="5" customFormat="1" x14ac:dyDescent="0.25"/>
    <row r="14" spans="1:9" s="5" customFormat="1" x14ac:dyDescent="0.25">
      <c r="A14" s="1" t="s">
        <v>73</v>
      </c>
      <c r="B14"/>
      <c r="C14"/>
      <c r="D14"/>
      <c r="E14"/>
      <c r="F14"/>
      <c r="G14"/>
      <c r="H14"/>
      <c r="I14"/>
    </row>
    <row r="15" spans="1:9" s="5" customFormat="1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62</v>
      </c>
      <c r="F15" s="2" t="s">
        <v>79</v>
      </c>
      <c r="G15" s="2" t="s">
        <v>63</v>
      </c>
      <c r="H15" s="2" t="s">
        <v>64</v>
      </c>
      <c r="I15" s="2" t="s">
        <v>6</v>
      </c>
    </row>
    <row r="16" spans="1:9" s="5" customFormat="1" x14ac:dyDescent="0.25">
      <c r="A16" s="10" t="s">
        <v>105</v>
      </c>
      <c r="B16" t="s">
        <v>104</v>
      </c>
      <c r="C16" t="s">
        <v>49</v>
      </c>
      <c r="D16" s="13" t="s">
        <v>106</v>
      </c>
      <c r="E16" s="13" t="s">
        <v>107</v>
      </c>
      <c r="F16" s="13" t="s">
        <v>108</v>
      </c>
      <c r="G16" s="13" t="s">
        <v>109</v>
      </c>
      <c r="H16" s="13" t="s">
        <v>110</v>
      </c>
      <c r="I16" s="8"/>
    </row>
    <row r="17" spans="1:9" s="5" customFormat="1" x14ac:dyDescent="0.25">
      <c r="A17" s="11"/>
      <c r="B17" s="3"/>
      <c r="C17" s="3"/>
      <c r="D17" s="16">
        <v>373</v>
      </c>
      <c r="E17" s="3">
        <v>148</v>
      </c>
      <c r="F17" s="3">
        <v>628</v>
      </c>
      <c r="G17" s="3">
        <v>356</v>
      </c>
      <c r="H17" s="3">
        <v>539</v>
      </c>
      <c r="I17" s="9">
        <f>SUM(D17:H17)</f>
        <v>2044</v>
      </c>
    </row>
    <row r="18" spans="1:9" x14ac:dyDescent="0.25">
      <c r="A18" s="5"/>
      <c r="B18" s="5"/>
      <c r="C18" s="5"/>
      <c r="D18" s="19"/>
      <c r="E18" s="5"/>
      <c r="F18" s="5"/>
      <c r="G18" s="5"/>
      <c r="H18" s="5"/>
      <c r="I18" s="5"/>
    </row>
    <row r="19" spans="1:9" x14ac:dyDescent="0.25">
      <c r="A19" s="1" t="s">
        <v>111</v>
      </c>
    </row>
    <row r="20" spans="1:9" x14ac:dyDescent="0.25">
      <c r="A20" s="2" t="s">
        <v>0</v>
      </c>
      <c r="B20" s="2" t="s">
        <v>1</v>
      </c>
      <c r="C20" s="2" t="s">
        <v>2</v>
      </c>
      <c r="D20" s="2" t="s">
        <v>3</v>
      </c>
      <c r="E20" s="2" t="s">
        <v>62</v>
      </c>
      <c r="F20" s="2" t="s">
        <v>79</v>
      </c>
      <c r="G20" s="2" t="s">
        <v>63</v>
      </c>
      <c r="H20" s="2" t="s">
        <v>64</v>
      </c>
      <c r="I20" s="2" t="s">
        <v>6</v>
      </c>
    </row>
    <row r="21" spans="1:9" x14ac:dyDescent="0.25">
      <c r="A21" s="10" t="s">
        <v>105</v>
      </c>
      <c r="B21" t="s">
        <v>112</v>
      </c>
      <c r="C21" t="s">
        <v>49</v>
      </c>
      <c r="D21" s="13" t="s">
        <v>113</v>
      </c>
      <c r="E21" s="13" t="s">
        <v>114</v>
      </c>
      <c r="F21" s="13" t="s">
        <v>115</v>
      </c>
      <c r="G21" s="13" t="s">
        <v>116</v>
      </c>
      <c r="H21" s="13" t="s">
        <v>117</v>
      </c>
      <c r="I21" s="8"/>
    </row>
    <row r="22" spans="1:9" x14ac:dyDescent="0.25">
      <c r="A22" s="11"/>
      <c r="B22" s="3"/>
      <c r="C22" s="3"/>
      <c r="D22" s="16">
        <v>421</v>
      </c>
      <c r="E22" s="3">
        <v>303</v>
      </c>
      <c r="F22" s="3">
        <v>603</v>
      </c>
      <c r="G22" s="3">
        <v>303</v>
      </c>
      <c r="H22" s="3">
        <v>688</v>
      </c>
      <c r="I22" s="9">
        <f>SUM(D22:H22)</f>
        <v>2318</v>
      </c>
    </row>
    <row r="23" spans="1:9" x14ac:dyDescent="0.25">
      <c r="A23" s="10" t="s">
        <v>47</v>
      </c>
      <c r="B23" t="s">
        <v>118</v>
      </c>
      <c r="C23" t="s">
        <v>49</v>
      </c>
      <c r="D23" s="13" t="s">
        <v>85</v>
      </c>
      <c r="E23" s="13" t="s">
        <v>119</v>
      </c>
      <c r="F23" s="13" t="s">
        <v>120</v>
      </c>
      <c r="G23" s="13" t="s">
        <v>121</v>
      </c>
      <c r="H23" s="13" t="s">
        <v>122</v>
      </c>
      <c r="I23" s="8"/>
    </row>
    <row r="24" spans="1:9" x14ac:dyDescent="0.25">
      <c r="A24" s="11"/>
      <c r="B24" s="3"/>
      <c r="C24" s="3"/>
      <c r="D24" s="3">
        <v>324</v>
      </c>
      <c r="E24" s="3">
        <v>241</v>
      </c>
      <c r="F24" s="3">
        <v>594</v>
      </c>
      <c r="G24" s="3">
        <v>242</v>
      </c>
      <c r="H24" s="3">
        <v>724</v>
      </c>
      <c r="I24" s="9">
        <f>SUM(D24:H24)</f>
        <v>2125</v>
      </c>
    </row>
    <row r="25" spans="1:9" x14ac:dyDescent="0.25">
      <c r="A25" s="10" t="s">
        <v>123</v>
      </c>
      <c r="B25" s="4" t="s">
        <v>124</v>
      </c>
      <c r="C25" s="4" t="s">
        <v>49</v>
      </c>
      <c r="D25" s="13" t="s">
        <v>125</v>
      </c>
      <c r="E25" s="13" t="s">
        <v>126</v>
      </c>
      <c r="F25" s="13" t="s">
        <v>68</v>
      </c>
      <c r="G25" s="13" t="s">
        <v>127</v>
      </c>
      <c r="H25" s="13" t="s">
        <v>128</v>
      </c>
      <c r="I25" s="8"/>
    </row>
    <row r="26" spans="1:9" x14ac:dyDescent="0.25">
      <c r="A26" s="11"/>
      <c r="B26" s="3"/>
      <c r="C26" s="3"/>
      <c r="D26" s="16">
        <v>519</v>
      </c>
      <c r="E26" s="3">
        <v>179</v>
      </c>
      <c r="F26" s="3">
        <v>681</v>
      </c>
      <c r="G26" s="3">
        <v>269</v>
      </c>
      <c r="H26" s="3">
        <v>387</v>
      </c>
      <c r="I26" s="9">
        <f>SUM(D26:H26)</f>
        <v>2035</v>
      </c>
    </row>
    <row r="27" spans="1:9" x14ac:dyDescent="0.25">
      <c r="A27" s="5"/>
      <c r="B27" s="5"/>
      <c r="C27" s="5"/>
      <c r="D27" s="19"/>
      <c r="E27" s="5"/>
      <c r="F27" s="5"/>
      <c r="G27" s="5"/>
      <c r="H27" s="5"/>
      <c r="I27" s="5"/>
    </row>
    <row r="28" spans="1:9" x14ac:dyDescent="0.25">
      <c r="A28" s="1" t="s">
        <v>61</v>
      </c>
    </row>
    <row r="29" spans="1:9" x14ac:dyDescent="0.25">
      <c r="A29" s="2" t="s">
        <v>0</v>
      </c>
      <c r="B29" s="2" t="s">
        <v>1</v>
      </c>
      <c r="C29" s="2" t="s">
        <v>2</v>
      </c>
      <c r="D29" s="2" t="s">
        <v>3</v>
      </c>
      <c r="E29" s="2" t="s">
        <v>62</v>
      </c>
      <c r="F29" s="2" t="s">
        <v>79</v>
      </c>
      <c r="G29" s="2" t="s">
        <v>63</v>
      </c>
      <c r="H29" s="2" t="s">
        <v>64</v>
      </c>
      <c r="I29" s="2" t="s">
        <v>6</v>
      </c>
    </row>
    <row r="30" spans="1:9" x14ac:dyDescent="0.25">
      <c r="A30" s="10" t="s">
        <v>105</v>
      </c>
      <c r="B30" t="s">
        <v>129</v>
      </c>
      <c r="C30" t="s">
        <v>9</v>
      </c>
      <c r="D30" s="13" t="s">
        <v>130</v>
      </c>
      <c r="E30" s="13" t="s">
        <v>131</v>
      </c>
      <c r="F30" s="13" t="s">
        <v>132</v>
      </c>
      <c r="G30" s="13" t="s">
        <v>133</v>
      </c>
      <c r="H30" s="13" t="s">
        <v>134</v>
      </c>
      <c r="I30" s="8"/>
    </row>
    <row r="31" spans="1:9" x14ac:dyDescent="0.25">
      <c r="A31" s="11"/>
      <c r="B31" s="3"/>
      <c r="C31" s="3"/>
      <c r="D31" s="16">
        <v>443</v>
      </c>
      <c r="E31" s="3">
        <v>501</v>
      </c>
      <c r="F31" s="3">
        <v>611</v>
      </c>
      <c r="G31" s="3">
        <v>656</v>
      </c>
      <c r="H31" s="3">
        <v>560</v>
      </c>
      <c r="I31" s="9">
        <f>SUM(D31:H31)</f>
        <v>2771</v>
      </c>
    </row>
    <row r="32" spans="1:9" x14ac:dyDescent="0.25">
      <c r="A32" s="10" t="s">
        <v>47</v>
      </c>
      <c r="B32" t="s">
        <v>135</v>
      </c>
      <c r="C32" t="s">
        <v>9</v>
      </c>
      <c r="D32" s="13" t="s">
        <v>136</v>
      </c>
      <c r="E32" s="13" t="s">
        <v>137</v>
      </c>
      <c r="F32" s="13" t="s">
        <v>138</v>
      </c>
      <c r="G32" s="13" t="s">
        <v>139</v>
      </c>
      <c r="H32" s="13" t="s">
        <v>140</v>
      </c>
      <c r="I32" s="8"/>
    </row>
    <row r="33" spans="1:9" x14ac:dyDescent="0.25">
      <c r="A33" s="11"/>
      <c r="B33" s="3"/>
      <c r="C33" s="3"/>
      <c r="D33" s="3">
        <v>500</v>
      </c>
      <c r="E33" s="3">
        <v>480</v>
      </c>
      <c r="F33" s="3">
        <v>672</v>
      </c>
      <c r="G33" s="3">
        <v>538</v>
      </c>
      <c r="H33" s="3">
        <v>557</v>
      </c>
      <c r="I33" s="9">
        <f>SUM(D33:H33)</f>
        <v>2747</v>
      </c>
    </row>
    <row r="34" spans="1:9" x14ac:dyDescent="0.25">
      <c r="A34" s="10" t="s">
        <v>123</v>
      </c>
      <c r="B34" s="4" t="s">
        <v>141</v>
      </c>
      <c r="C34" s="4" t="s">
        <v>9</v>
      </c>
      <c r="D34" s="13" t="s">
        <v>25</v>
      </c>
      <c r="E34" s="13" t="s">
        <v>142</v>
      </c>
      <c r="F34" s="13" t="s">
        <v>143</v>
      </c>
      <c r="G34" s="13" t="s">
        <v>144</v>
      </c>
      <c r="H34" s="13" t="s">
        <v>145</v>
      </c>
      <c r="I34" s="8"/>
    </row>
    <row r="35" spans="1:9" x14ac:dyDescent="0.25">
      <c r="A35" s="11"/>
      <c r="B35" s="3"/>
      <c r="C35" s="3"/>
      <c r="D35" s="16">
        <v>343</v>
      </c>
      <c r="E35" s="3">
        <v>543</v>
      </c>
      <c r="F35" s="3">
        <v>578</v>
      </c>
      <c r="G35" s="3">
        <v>601</v>
      </c>
      <c r="H35" s="3">
        <v>541</v>
      </c>
      <c r="I35" s="9">
        <f>SUM(D35:H35)</f>
        <v>2606</v>
      </c>
    </row>
    <row r="36" spans="1:9" x14ac:dyDescent="0.25">
      <c r="A36" s="10" t="s">
        <v>41</v>
      </c>
      <c r="B36" t="s">
        <v>146</v>
      </c>
      <c r="C36" t="s">
        <v>49</v>
      </c>
      <c r="D36" s="13" t="s">
        <v>147</v>
      </c>
      <c r="E36" s="13" t="s">
        <v>148</v>
      </c>
      <c r="F36" s="13" t="s">
        <v>149</v>
      </c>
      <c r="G36" s="13" t="s">
        <v>127</v>
      </c>
      <c r="H36" s="13" t="s">
        <v>150</v>
      </c>
      <c r="I36" s="8"/>
    </row>
    <row r="37" spans="1:9" x14ac:dyDescent="0.25">
      <c r="A37" s="11"/>
      <c r="B37" s="3"/>
      <c r="C37" s="3"/>
      <c r="D37" s="3">
        <v>369</v>
      </c>
      <c r="E37" s="3">
        <v>236</v>
      </c>
      <c r="F37" s="3">
        <v>445</v>
      </c>
      <c r="G37" s="3">
        <v>269</v>
      </c>
      <c r="H37" s="3">
        <v>650</v>
      </c>
      <c r="I37" s="9">
        <f>SUM(D37:H37)</f>
        <v>1969</v>
      </c>
    </row>
    <row r="38" spans="1:9" x14ac:dyDescent="0.25">
      <c r="A38" s="10">
        <v>5</v>
      </c>
      <c r="B38" t="s">
        <v>70</v>
      </c>
      <c r="C38" t="s">
        <v>13</v>
      </c>
      <c r="D38" s="13" t="s">
        <v>151</v>
      </c>
      <c r="E38" s="13" t="s">
        <v>152</v>
      </c>
      <c r="F38" s="13" t="s">
        <v>153</v>
      </c>
      <c r="G38" s="13" t="s">
        <v>154</v>
      </c>
      <c r="H38" s="13" t="s">
        <v>155</v>
      </c>
      <c r="I38" s="8"/>
    </row>
    <row r="39" spans="1:9" x14ac:dyDescent="0.25">
      <c r="A39" s="11"/>
      <c r="B39" s="3"/>
      <c r="C39" s="3"/>
      <c r="D39" s="16">
        <v>392</v>
      </c>
      <c r="E39" s="3">
        <v>270</v>
      </c>
      <c r="F39" s="3">
        <v>620</v>
      </c>
      <c r="G39" s="3">
        <v>245</v>
      </c>
      <c r="H39" s="3">
        <v>398</v>
      </c>
      <c r="I39" s="9">
        <f>SUM(D39:H39)</f>
        <v>1925</v>
      </c>
    </row>
    <row r="40" spans="1:9" x14ac:dyDescent="0.25">
      <c r="A40" s="10"/>
      <c r="B40" t="s">
        <v>156</v>
      </c>
      <c r="C40" t="s">
        <v>13</v>
      </c>
      <c r="D40" s="13" t="s">
        <v>157</v>
      </c>
      <c r="E40" s="13" t="s">
        <v>158</v>
      </c>
      <c r="F40" s="13" t="s">
        <v>69</v>
      </c>
      <c r="G40" s="13"/>
      <c r="H40" s="13"/>
      <c r="I40" s="8"/>
    </row>
    <row r="41" spans="1:9" x14ac:dyDescent="0.25">
      <c r="A41" s="11"/>
      <c r="B41" s="3"/>
      <c r="C41" s="3"/>
      <c r="D41" s="3">
        <v>220</v>
      </c>
      <c r="E41" s="3">
        <v>144</v>
      </c>
      <c r="F41" s="3"/>
      <c r="G41" s="3"/>
      <c r="H41" s="3"/>
      <c r="I41" s="9">
        <f>SUM(D41:H41)</f>
        <v>364</v>
      </c>
    </row>
    <row r="42" spans="1:9" x14ac:dyDescent="0.25">
      <c r="A42" s="5"/>
      <c r="B42" s="5"/>
      <c r="C42" s="5"/>
      <c r="D42" s="7"/>
      <c r="E42" s="4"/>
      <c r="F42" s="4"/>
      <c r="G42" s="4"/>
      <c r="H42" s="4"/>
      <c r="I42" s="5"/>
    </row>
    <row r="43" spans="1:9" x14ac:dyDescent="0.25">
      <c r="A43" s="1" t="s">
        <v>7</v>
      </c>
    </row>
    <row r="44" spans="1:9" x14ac:dyDescent="0.25">
      <c r="A44" s="2" t="s">
        <v>0</v>
      </c>
      <c r="B44" s="2" t="s">
        <v>1</v>
      </c>
      <c r="C44" s="2" t="s">
        <v>2</v>
      </c>
      <c r="D44" s="2" t="s">
        <v>275</v>
      </c>
      <c r="E44" s="2" t="s">
        <v>5</v>
      </c>
      <c r="F44" s="2" t="s">
        <v>3</v>
      </c>
      <c r="G44" s="2" t="s">
        <v>4</v>
      </c>
      <c r="H44" s="2" t="s">
        <v>12</v>
      </c>
      <c r="I44" s="2" t="s">
        <v>6</v>
      </c>
    </row>
    <row r="45" spans="1:9" x14ac:dyDescent="0.25">
      <c r="A45" s="10">
        <v>1</v>
      </c>
      <c r="B45" s="4" t="s">
        <v>44</v>
      </c>
      <c r="C45" t="s">
        <v>13</v>
      </c>
      <c r="D45" s="13" t="s">
        <v>159</v>
      </c>
      <c r="E45" s="13" t="s">
        <v>14</v>
      </c>
      <c r="F45" s="13" t="s">
        <v>160</v>
      </c>
      <c r="G45" s="13" t="s">
        <v>161</v>
      </c>
      <c r="H45" s="13" t="s">
        <v>162</v>
      </c>
      <c r="I45" s="8"/>
    </row>
    <row r="46" spans="1:9" x14ac:dyDescent="0.25">
      <c r="A46" s="11"/>
      <c r="B46" s="3"/>
      <c r="C46" s="3"/>
      <c r="D46" s="16">
        <v>629</v>
      </c>
      <c r="E46" s="3">
        <v>324</v>
      </c>
      <c r="F46" s="3">
        <v>398</v>
      </c>
      <c r="G46" s="3">
        <v>372</v>
      </c>
      <c r="H46" s="3">
        <v>302</v>
      </c>
      <c r="I46" s="9">
        <f>SUM(D46:H46)</f>
        <v>2025</v>
      </c>
    </row>
    <row r="47" spans="1:9" x14ac:dyDescent="0.25">
      <c r="A47" s="10">
        <v>2</v>
      </c>
      <c r="B47" t="s">
        <v>163</v>
      </c>
      <c r="C47" t="s">
        <v>49</v>
      </c>
      <c r="D47" s="13" t="s">
        <v>164</v>
      </c>
      <c r="E47" s="13" t="s">
        <v>46</v>
      </c>
      <c r="F47" s="13" t="s">
        <v>165</v>
      </c>
      <c r="G47" s="13" t="s">
        <v>166</v>
      </c>
      <c r="H47" s="13" t="s">
        <v>167</v>
      </c>
      <c r="I47" s="8"/>
    </row>
    <row r="48" spans="1:9" x14ac:dyDescent="0.25">
      <c r="A48" s="11"/>
      <c r="B48" s="3"/>
      <c r="C48" s="3"/>
      <c r="D48" s="3">
        <v>422</v>
      </c>
      <c r="E48" s="3">
        <v>389</v>
      </c>
      <c r="F48" s="3">
        <v>419</v>
      </c>
      <c r="G48" s="3">
        <v>327</v>
      </c>
      <c r="H48" s="3">
        <v>300</v>
      </c>
      <c r="I48" s="9">
        <f>SUM(D48:H48)</f>
        <v>1857</v>
      </c>
    </row>
    <row r="49" spans="1:9" x14ac:dyDescent="0.25">
      <c r="A49" s="10">
        <v>3</v>
      </c>
      <c r="B49" s="4" t="s">
        <v>168</v>
      </c>
      <c r="C49" s="4" t="s">
        <v>9</v>
      </c>
      <c r="D49" s="13" t="s">
        <v>169</v>
      </c>
      <c r="E49" s="13" t="s">
        <v>50</v>
      </c>
      <c r="F49" s="13" t="s">
        <v>170</v>
      </c>
      <c r="G49" s="13" t="s">
        <v>171</v>
      </c>
      <c r="H49" s="13" t="s">
        <v>172</v>
      </c>
      <c r="I49" s="8"/>
    </row>
    <row r="50" spans="1:9" x14ac:dyDescent="0.25">
      <c r="A50" s="11"/>
      <c r="B50" s="3"/>
      <c r="C50" s="3"/>
      <c r="D50" s="16">
        <v>413</v>
      </c>
      <c r="E50" s="3">
        <v>283</v>
      </c>
      <c r="F50" s="3">
        <v>447</v>
      </c>
      <c r="G50" s="3">
        <v>409</v>
      </c>
      <c r="H50" s="3">
        <v>276</v>
      </c>
      <c r="I50" s="9">
        <f>SUM(D50:H50)</f>
        <v>1828</v>
      </c>
    </row>
    <row r="51" spans="1:9" x14ac:dyDescent="0.25">
      <c r="A51" s="10">
        <v>4</v>
      </c>
      <c r="B51" t="s">
        <v>173</v>
      </c>
      <c r="C51" t="s">
        <v>13</v>
      </c>
      <c r="D51" s="13" t="s">
        <v>169</v>
      </c>
      <c r="E51" s="13" t="s">
        <v>174</v>
      </c>
      <c r="F51" s="13" t="s">
        <v>35</v>
      </c>
      <c r="G51" s="13" t="s">
        <v>175</v>
      </c>
      <c r="H51" s="13" t="s">
        <v>172</v>
      </c>
      <c r="I51" s="8"/>
    </row>
    <row r="52" spans="1:9" x14ac:dyDescent="0.25">
      <c r="A52" s="11"/>
      <c r="B52" s="3"/>
      <c r="C52" s="3"/>
      <c r="D52" s="3">
        <v>413</v>
      </c>
      <c r="E52" s="3">
        <v>345</v>
      </c>
      <c r="F52" s="3">
        <v>217</v>
      </c>
      <c r="G52" s="3">
        <v>256</v>
      </c>
      <c r="H52" s="3">
        <v>276</v>
      </c>
      <c r="I52" s="9">
        <f>SUM(D52:H52)</f>
        <v>1507</v>
      </c>
    </row>
    <row r="53" spans="1:9" x14ac:dyDescent="0.25">
      <c r="A53" s="5"/>
      <c r="B53" s="5"/>
      <c r="C53" s="5"/>
      <c r="D53" s="7"/>
      <c r="E53" s="4"/>
      <c r="F53" s="4"/>
      <c r="G53" s="4"/>
      <c r="H53" s="4"/>
      <c r="I53" s="5"/>
    </row>
    <row r="54" spans="1:9" x14ac:dyDescent="0.25">
      <c r="A54" s="1" t="s">
        <v>8</v>
      </c>
    </row>
    <row r="55" spans="1:9" x14ac:dyDescent="0.25">
      <c r="A55" s="2" t="s">
        <v>0</v>
      </c>
      <c r="B55" s="2" t="s">
        <v>1</v>
      </c>
      <c r="C55" s="2" t="s">
        <v>2</v>
      </c>
      <c r="D55" s="2" t="s">
        <v>275</v>
      </c>
      <c r="E55" s="2" t="s">
        <v>5</v>
      </c>
      <c r="F55" s="2" t="s">
        <v>3</v>
      </c>
      <c r="G55" s="2" t="s">
        <v>4</v>
      </c>
      <c r="H55" s="2" t="s">
        <v>12</v>
      </c>
      <c r="I55" s="2" t="s">
        <v>6</v>
      </c>
    </row>
    <row r="56" spans="1:9" x14ac:dyDescent="0.25">
      <c r="A56" s="10">
        <v>1</v>
      </c>
      <c r="B56" t="s">
        <v>29</v>
      </c>
      <c r="C56" t="s">
        <v>78</v>
      </c>
      <c r="D56" s="13" t="s">
        <v>176</v>
      </c>
      <c r="E56" s="13" t="s">
        <v>177</v>
      </c>
      <c r="F56" s="13" t="s">
        <v>157</v>
      </c>
      <c r="G56" s="13" t="s">
        <v>178</v>
      </c>
      <c r="H56" s="13" t="s">
        <v>179</v>
      </c>
      <c r="I56" s="8"/>
    </row>
    <row r="57" spans="1:9" x14ac:dyDescent="0.25">
      <c r="A57" s="11"/>
      <c r="B57" s="3"/>
      <c r="C57" s="3"/>
      <c r="D57" s="3">
        <v>310</v>
      </c>
      <c r="E57" s="3">
        <v>263</v>
      </c>
      <c r="F57" s="3">
        <v>217</v>
      </c>
      <c r="G57" s="3">
        <v>282</v>
      </c>
      <c r="H57" s="3">
        <v>94</v>
      </c>
      <c r="I57" s="9">
        <f>SUM(D57:H57)</f>
        <v>1166</v>
      </c>
    </row>
    <row r="58" spans="1:9" x14ac:dyDescent="0.25">
      <c r="A58" s="10">
        <v>2</v>
      </c>
      <c r="B58" t="s">
        <v>180</v>
      </c>
      <c r="C58" t="s">
        <v>13</v>
      </c>
      <c r="D58" s="13" t="s">
        <v>37</v>
      </c>
      <c r="E58" s="13" t="s">
        <v>17</v>
      </c>
      <c r="F58" s="13" t="s">
        <v>182</v>
      </c>
      <c r="G58" s="13" t="s">
        <v>178</v>
      </c>
      <c r="H58" s="13" t="s">
        <v>183</v>
      </c>
      <c r="I58" s="8"/>
    </row>
    <row r="59" spans="1:9" x14ac:dyDescent="0.25">
      <c r="A59" s="11"/>
      <c r="B59" s="3"/>
      <c r="C59" s="3"/>
      <c r="D59" s="3">
        <v>325</v>
      </c>
      <c r="E59" s="3">
        <v>206</v>
      </c>
      <c r="F59" s="3">
        <v>164</v>
      </c>
      <c r="G59" s="3">
        <v>282</v>
      </c>
      <c r="H59" s="3">
        <v>126</v>
      </c>
      <c r="I59" s="9">
        <f>SUM(D59:H59)</f>
        <v>1103</v>
      </c>
    </row>
    <row r="60" spans="1:9" x14ac:dyDescent="0.25">
      <c r="A60" s="20" t="s">
        <v>190</v>
      </c>
      <c r="B60" s="4" t="s">
        <v>184</v>
      </c>
      <c r="C60" s="4" t="s">
        <v>13</v>
      </c>
      <c r="D60" s="13" t="s">
        <v>58</v>
      </c>
      <c r="E60" s="13" t="s">
        <v>34</v>
      </c>
      <c r="F60" s="13" t="s">
        <v>22</v>
      </c>
      <c r="G60" s="13" t="s">
        <v>185</v>
      </c>
      <c r="H60" s="13" t="s">
        <v>186</v>
      </c>
      <c r="I60" s="8"/>
    </row>
    <row r="61" spans="1:9" x14ac:dyDescent="0.25">
      <c r="A61" s="11"/>
      <c r="B61" s="3"/>
      <c r="C61" s="3"/>
      <c r="D61" s="3">
        <v>274</v>
      </c>
      <c r="E61" s="3">
        <v>188</v>
      </c>
      <c r="F61" s="3">
        <v>199</v>
      </c>
      <c r="G61" s="3">
        <v>214</v>
      </c>
      <c r="H61" s="3">
        <v>196</v>
      </c>
      <c r="I61" s="9">
        <f>SUM(D61:H61)</f>
        <v>1071</v>
      </c>
    </row>
    <row r="62" spans="1:9" x14ac:dyDescent="0.25">
      <c r="A62" s="20" t="s">
        <v>191</v>
      </c>
      <c r="B62" t="s">
        <v>187</v>
      </c>
      <c r="C62" t="s">
        <v>78</v>
      </c>
      <c r="D62" s="13" t="s">
        <v>53</v>
      </c>
      <c r="E62" s="13" t="s">
        <v>32</v>
      </c>
      <c r="F62" s="13" t="s">
        <v>188</v>
      </c>
      <c r="G62" s="13" t="s">
        <v>165</v>
      </c>
      <c r="H62" s="13" t="s">
        <v>189</v>
      </c>
      <c r="I62" s="8"/>
    </row>
    <row r="63" spans="1:9" x14ac:dyDescent="0.25">
      <c r="A63" s="11"/>
      <c r="B63" s="3"/>
      <c r="C63" s="3"/>
      <c r="D63" s="3">
        <v>246</v>
      </c>
      <c r="E63" s="3">
        <v>303</v>
      </c>
      <c r="F63" s="3">
        <v>149</v>
      </c>
      <c r="G63" s="3">
        <v>202</v>
      </c>
      <c r="H63" s="3">
        <v>171</v>
      </c>
      <c r="I63" s="9">
        <f>SUM(D63:H63)</f>
        <v>1071</v>
      </c>
    </row>
    <row r="64" spans="1:9" x14ac:dyDescent="0.25">
      <c r="A64" s="10">
        <v>5</v>
      </c>
      <c r="B64" t="s">
        <v>192</v>
      </c>
      <c r="C64" t="s">
        <v>13</v>
      </c>
      <c r="D64" s="13" t="s">
        <v>193</v>
      </c>
      <c r="E64" s="13" t="s">
        <v>24</v>
      </c>
      <c r="F64" s="13" t="s">
        <v>194</v>
      </c>
      <c r="G64" s="13" t="s">
        <v>65</v>
      </c>
      <c r="H64" s="13" t="s">
        <v>195</v>
      </c>
      <c r="I64" s="8"/>
    </row>
    <row r="65" spans="1:9" x14ac:dyDescent="0.25">
      <c r="A65" s="11"/>
      <c r="B65" s="3"/>
      <c r="C65" s="3"/>
      <c r="D65" s="3">
        <v>295</v>
      </c>
      <c r="E65" s="3">
        <v>121</v>
      </c>
      <c r="F65" s="3">
        <v>174</v>
      </c>
      <c r="G65" s="3">
        <v>199</v>
      </c>
      <c r="H65" s="3">
        <v>172</v>
      </c>
      <c r="I65" s="9">
        <f>SUM(D65:H65)</f>
        <v>961</v>
      </c>
    </row>
    <row r="66" spans="1:9" x14ac:dyDescent="0.25">
      <c r="A66" s="10">
        <v>6</v>
      </c>
      <c r="B66" t="s">
        <v>196</v>
      </c>
      <c r="C66" t="s">
        <v>13</v>
      </c>
      <c r="D66" s="13" t="s">
        <v>53</v>
      </c>
      <c r="E66" s="13" t="s">
        <v>197</v>
      </c>
      <c r="F66" s="13" t="s">
        <v>198</v>
      </c>
      <c r="G66" s="13" t="s">
        <v>199</v>
      </c>
      <c r="H66" s="13" t="s">
        <v>200</v>
      </c>
      <c r="I66" s="8"/>
    </row>
    <row r="67" spans="1:9" x14ac:dyDescent="0.25">
      <c r="A67" s="11"/>
      <c r="B67" s="3"/>
      <c r="C67" s="3"/>
      <c r="D67" s="3">
        <v>246</v>
      </c>
      <c r="E67" s="3">
        <v>77</v>
      </c>
      <c r="F67" s="3">
        <v>191</v>
      </c>
      <c r="G67" s="3">
        <v>375</v>
      </c>
      <c r="H67" s="3">
        <v>53</v>
      </c>
      <c r="I67" s="9">
        <f>SUM(D67:H67)</f>
        <v>942</v>
      </c>
    </row>
    <row r="68" spans="1:9" x14ac:dyDescent="0.25">
      <c r="A68" s="10">
        <v>7</v>
      </c>
      <c r="B68" t="s">
        <v>201</v>
      </c>
      <c r="C68" t="s">
        <v>13</v>
      </c>
      <c r="D68" s="13" t="s">
        <v>202</v>
      </c>
      <c r="E68" s="13" t="s">
        <v>23</v>
      </c>
      <c r="F68" s="13" t="s">
        <v>30</v>
      </c>
      <c r="G68" s="13" t="s">
        <v>54</v>
      </c>
      <c r="H68" s="13" t="s">
        <v>203</v>
      </c>
      <c r="I68" s="8"/>
    </row>
    <row r="69" spans="1:9" x14ac:dyDescent="0.25">
      <c r="A69" s="11"/>
      <c r="B69" s="3"/>
      <c r="C69" s="3"/>
      <c r="D69" s="3">
        <v>220</v>
      </c>
      <c r="E69" s="3">
        <v>225</v>
      </c>
      <c r="F69" s="3">
        <v>140</v>
      </c>
      <c r="G69" s="3">
        <v>240</v>
      </c>
      <c r="H69" s="3">
        <v>76</v>
      </c>
      <c r="I69" s="9">
        <f>SUM(D69:H69)</f>
        <v>901</v>
      </c>
    </row>
    <row r="70" spans="1:9" x14ac:dyDescent="0.25">
      <c r="A70" s="10">
        <v>8</v>
      </c>
      <c r="B70" t="s">
        <v>204</v>
      </c>
      <c r="C70" t="s">
        <v>13</v>
      </c>
      <c r="D70" s="13" t="s">
        <v>205</v>
      </c>
      <c r="E70" s="13" t="s">
        <v>59</v>
      </c>
      <c r="F70" s="13" t="s">
        <v>206</v>
      </c>
      <c r="G70" s="13" t="s">
        <v>207</v>
      </c>
      <c r="H70" s="13" t="s">
        <v>208</v>
      </c>
      <c r="I70" s="8"/>
    </row>
    <row r="71" spans="1:9" x14ac:dyDescent="0.25">
      <c r="A71" s="11"/>
      <c r="B71" s="3"/>
      <c r="C71" s="3"/>
      <c r="D71" s="3">
        <v>0</v>
      </c>
      <c r="E71" s="3">
        <v>105</v>
      </c>
      <c r="F71" s="3">
        <v>201</v>
      </c>
      <c r="G71" s="3">
        <v>316</v>
      </c>
      <c r="H71" s="3">
        <v>272</v>
      </c>
      <c r="I71" s="9">
        <f>SUM(D71:H71)</f>
        <v>894</v>
      </c>
    </row>
    <row r="72" spans="1:9" x14ac:dyDescent="0.25">
      <c r="A72" s="10">
        <v>9</v>
      </c>
      <c r="B72" s="4" t="s">
        <v>26</v>
      </c>
      <c r="C72" s="4" t="s">
        <v>13</v>
      </c>
      <c r="D72" s="13" t="s">
        <v>53</v>
      </c>
      <c r="E72" s="13" t="s">
        <v>21</v>
      </c>
      <c r="F72" s="13" t="s">
        <v>209</v>
      </c>
      <c r="G72" s="13" t="s">
        <v>210</v>
      </c>
      <c r="H72" s="13" t="s">
        <v>211</v>
      </c>
      <c r="I72" s="8"/>
    </row>
    <row r="73" spans="1:9" x14ac:dyDescent="0.25">
      <c r="A73" s="11"/>
      <c r="B73" s="3"/>
      <c r="C73" s="3"/>
      <c r="D73" s="3">
        <v>246</v>
      </c>
      <c r="E73" s="3">
        <v>153</v>
      </c>
      <c r="F73" s="3">
        <v>102</v>
      </c>
      <c r="G73" s="3">
        <v>120</v>
      </c>
      <c r="H73" s="3">
        <v>174</v>
      </c>
      <c r="I73" s="9">
        <f>SUM(D73:H73)</f>
        <v>795</v>
      </c>
    </row>
    <row r="74" spans="1:9" x14ac:dyDescent="0.25">
      <c r="A74" s="10">
        <v>10</v>
      </c>
      <c r="B74" t="s">
        <v>212</v>
      </c>
      <c r="C74" t="s">
        <v>78</v>
      </c>
      <c r="D74" s="13" t="s">
        <v>213</v>
      </c>
      <c r="E74" s="13" t="s">
        <v>27</v>
      </c>
      <c r="F74" s="13" t="s">
        <v>214</v>
      </c>
      <c r="G74" s="13" t="s">
        <v>215</v>
      </c>
      <c r="H74" s="13" t="s">
        <v>43</v>
      </c>
      <c r="I74" s="8"/>
    </row>
    <row r="75" spans="1:9" x14ac:dyDescent="0.25">
      <c r="A75" s="11"/>
      <c r="B75" s="3"/>
      <c r="C75" s="3"/>
      <c r="D75" s="3">
        <v>240</v>
      </c>
      <c r="E75" s="3">
        <v>91</v>
      </c>
      <c r="F75" s="3">
        <v>100</v>
      </c>
      <c r="G75" s="3">
        <v>122</v>
      </c>
      <c r="H75" s="3">
        <v>41</v>
      </c>
      <c r="I75" s="9">
        <f>SUM(D75:H75)</f>
        <v>594</v>
      </c>
    </row>
    <row r="76" spans="1:9" x14ac:dyDescent="0.25">
      <c r="A76" s="10">
        <v>11</v>
      </c>
      <c r="B76" t="s">
        <v>216</v>
      </c>
      <c r="C76" t="s">
        <v>13</v>
      </c>
      <c r="D76" s="13" t="s">
        <v>217</v>
      </c>
      <c r="E76" s="13" t="s">
        <v>19</v>
      </c>
      <c r="F76" s="13" t="s">
        <v>218</v>
      </c>
      <c r="G76" s="13" t="s">
        <v>219</v>
      </c>
      <c r="H76" s="13" t="s">
        <v>220</v>
      </c>
      <c r="I76" s="8"/>
    </row>
    <row r="77" spans="1:9" x14ac:dyDescent="0.25">
      <c r="A77" s="11"/>
      <c r="B77" s="3"/>
      <c r="C77" s="3"/>
      <c r="D77" s="3">
        <v>183</v>
      </c>
      <c r="E77" s="3">
        <v>137</v>
      </c>
      <c r="F77" s="3">
        <v>23</v>
      </c>
      <c r="G77" s="3">
        <v>99</v>
      </c>
      <c r="H77" s="3">
        <v>84</v>
      </c>
      <c r="I77" s="9">
        <f>SUM(D77:H77)</f>
        <v>526</v>
      </c>
    </row>
    <row r="78" spans="1:9" x14ac:dyDescent="0.25">
      <c r="A78" s="10">
        <v>12</v>
      </c>
      <c r="B78" t="s">
        <v>221</v>
      </c>
      <c r="C78" t="s">
        <v>13</v>
      </c>
      <c r="D78" s="13" t="s">
        <v>222</v>
      </c>
      <c r="E78" s="13" t="s">
        <v>27</v>
      </c>
      <c r="F78" s="13" t="s">
        <v>223</v>
      </c>
      <c r="G78" s="13" t="s">
        <v>224</v>
      </c>
      <c r="H78" s="13" t="s">
        <v>225</v>
      </c>
      <c r="I78" s="8"/>
    </row>
    <row r="79" spans="1:9" x14ac:dyDescent="0.25">
      <c r="A79" s="11"/>
      <c r="B79" s="3"/>
      <c r="C79" s="3"/>
      <c r="D79" s="3">
        <v>92</v>
      </c>
      <c r="E79" s="3">
        <v>91</v>
      </c>
      <c r="F79" s="3">
        <v>62</v>
      </c>
      <c r="G79" s="3">
        <v>114</v>
      </c>
      <c r="H79" s="3">
        <v>147</v>
      </c>
      <c r="I79" s="9">
        <f>SUM(D79:H79)</f>
        <v>506</v>
      </c>
    </row>
    <row r="80" spans="1:9" x14ac:dyDescent="0.25">
      <c r="A80" s="10">
        <v>13</v>
      </c>
      <c r="B80" s="4" t="s">
        <v>226</v>
      </c>
      <c r="C80" s="4" t="s">
        <v>13</v>
      </c>
      <c r="D80" s="13" t="s">
        <v>20</v>
      </c>
      <c r="E80" s="13" t="s">
        <v>59</v>
      </c>
      <c r="F80" s="13" t="s">
        <v>227</v>
      </c>
      <c r="G80" s="13" t="s">
        <v>228</v>
      </c>
      <c r="H80" s="13" t="s">
        <v>229</v>
      </c>
      <c r="I80" s="8"/>
    </row>
    <row r="81" spans="1:9" x14ac:dyDescent="0.25">
      <c r="A81" s="11"/>
      <c r="B81" s="3"/>
      <c r="C81" s="3"/>
      <c r="D81" s="3">
        <v>161</v>
      </c>
      <c r="E81" s="3">
        <v>105</v>
      </c>
      <c r="F81" s="3">
        <v>67</v>
      </c>
      <c r="G81" s="3">
        <v>135</v>
      </c>
      <c r="H81" s="3">
        <v>0</v>
      </c>
      <c r="I81" s="9">
        <f>SUM(D81:H81)</f>
        <v>468</v>
      </c>
    </row>
    <row r="82" spans="1:9" x14ac:dyDescent="0.25">
      <c r="A82" s="10">
        <v>14</v>
      </c>
      <c r="B82" t="s">
        <v>230</v>
      </c>
      <c r="C82" t="s">
        <v>13</v>
      </c>
      <c r="D82" s="13" t="s">
        <v>231</v>
      </c>
      <c r="E82" s="13" t="s">
        <v>232</v>
      </c>
      <c r="F82" s="13" t="s">
        <v>233</v>
      </c>
      <c r="G82" s="13" t="s">
        <v>234</v>
      </c>
      <c r="H82" s="13" t="s">
        <v>235</v>
      </c>
      <c r="I82" s="8"/>
    </row>
    <row r="83" spans="1:9" x14ac:dyDescent="0.25">
      <c r="A83" s="11"/>
      <c r="B83" s="3"/>
      <c r="C83" s="3"/>
      <c r="D83" s="3">
        <v>4</v>
      </c>
      <c r="E83" s="3">
        <v>28</v>
      </c>
      <c r="F83" s="3">
        <v>40</v>
      </c>
      <c r="G83" s="3">
        <v>177</v>
      </c>
      <c r="H83" s="3">
        <v>0</v>
      </c>
      <c r="I83" s="9">
        <f>SUM(D83:H83)</f>
        <v>249</v>
      </c>
    </row>
    <row r="84" spans="1:9" x14ac:dyDescent="0.25">
      <c r="A84" s="10"/>
      <c r="B84" t="s">
        <v>239</v>
      </c>
      <c r="C84" t="s">
        <v>78</v>
      </c>
      <c r="D84" s="13" t="s">
        <v>240</v>
      </c>
      <c r="E84" s="13" t="s">
        <v>19</v>
      </c>
      <c r="F84" s="13" t="s">
        <v>241</v>
      </c>
      <c r="G84" s="13" t="s">
        <v>242</v>
      </c>
      <c r="H84" s="13" t="s">
        <v>69</v>
      </c>
      <c r="I84" s="8"/>
    </row>
    <row r="85" spans="1:9" x14ac:dyDescent="0.25">
      <c r="A85" s="11"/>
      <c r="B85" s="3"/>
      <c r="C85" s="3"/>
      <c r="D85" s="3">
        <v>76</v>
      </c>
      <c r="E85" s="3">
        <v>137</v>
      </c>
      <c r="F85" s="3">
        <v>123</v>
      </c>
      <c r="G85" s="3">
        <v>213</v>
      </c>
      <c r="H85" s="3"/>
      <c r="I85" s="9">
        <f>SUM(D85:H85)</f>
        <v>549</v>
      </c>
    </row>
    <row r="86" spans="1:9" x14ac:dyDescent="0.25">
      <c r="A86" s="10"/>
      <c r="B86" t="s">
        <v>236</v>
      </c>
      <c r="C86" t="s">
        <v>13</v>
      </c>
      <c r="D86" s="13" t="s">
        <v>237</v>
      </c>
      <c r="E86" s="13" t="s">
        <v>24</v>
      </c>
      <c r="F86" s="13" t="s">
        <v>214</v>
      </c>
      <c r="G86" s="13" t="s">
        <v>238</v>
      </c>
      <c r="H86" s="13" t="s">
        <v>69</v>
      </c>
      <c r="I86" s="8"/>
    </row>
    <row r="87" spans="1:9" x14ac:dyDescent="0.25">
      <c r="A87" s="11"/>
      <c r="B87" s="3"/>
      <c r="C87" s="3"/>
      <c r="D87" s="3">
        <v>96</v>
      </c>
      <c r="E87" s="3">
        <v>121</v>
      </c>
      <c r="F87" s="3">
        <v>100</v>
      </c>
      <c r="G87" s="3">
        <v>229</v>
      </c>
      <c r="H87" s="3"/>
      <c r="I87" s="9">
        <f>SUM(D87:H87)</f>
        <v>546</v>
      </c>
    </row>
    <row r="88" spans="1:9" x14ac:dyDescent="0.25">
      <c r="A88" s="5"/>
      <c r="B88" s="5"/>
      <c r="C88" s="5"/>
      <c r="D88" s="7"/>
      <c r="E88" s="4"/>
      <c r="F88" s="4"/>
      <c r="G88" s="4"/>
      <c r="H88" s="4"/>
      <c r="I88" s="5"/>
    </row>
    <row r="89" spans="1:9" x14ac:dyDescent="0.25">
      <c r="A89" s="1" t="s">
        <v>243</v>
      </c>
    </row>
    <row r="90" spans="1:9" x14ac:dyDescent="0.25">
      <c r="A90" s="2" t="s">
        <v>0</v>
      </c>
      <c r="B90" s="2" t="s">
        <v>1</v>
      </c>
      <c r="C90" s="2" t="s">
        <v>2</v>
      </c>
      <c r="D90" s="2" t="s">
        <v>275</v>
      </c>
      <c r="E90" s="2" t="s">
        <v>5</v>
      </c>
      <c r="F90" s="2" t="s">
        <v>3</v>
      </c>
      <c r="G90" s="2" t="s">
        <v>4</v>
      </c>
      <c r="H90" s="2" t="s">
        <v>12</v>
      </c>
      <c r="I90" s="2" t="s">
        <v>6</v>
      </c>
    </row>
    <row r="91" spans="1:9" x14ac:dyDescent="0.25">
      <c r="A91" s="10" t="s">
        <v>105</v>
      </c>
      <c r="B91" t="s">
        <v>244</v>
      </c>
      <c r="C91" t="s">
        <v>78</v>
      </c>
      <c r="D91" s="13" t="s">
        <v>245</v>
      </c>
      <c r="E91" s="13" t="s">
        <v>27</v>
      </c>
      <c r="F91" s="13" t="s">
        <v>28</v>
      </c>
      <c r="G91" s="13" t="s">
        <v>71</v>
      </c>
      <c r="H91" s="13" t="s">
        <v>246</v>
      </c>
      <c r="I91" s="8"/>
    </row>
    <row r="92" spans="1:9" x14ac:dyDescent="0.25">
      <c r="A92" s="11"/>
      <c r="B92" s="3"/>
      <c r="C92" s="3"/>
      <c r="D92" s="3">
        <v>34</v>
      </c>
      <c r="E92" s="3">
        <v>38</v>
      </c>
      <c r="F92" s="3">
        <v>55</v>
      </c>
      <c r="G92" s="3">
        <v>19</v>
      </c>
      <c r="H92" s="3">
        <v>55</v>
      </c>
      <c r="I92" s="9">
        <f>SUM(D92:H92)</f>
        <v>201</v>
      </c>
    </row>
    <row r="93" spans="1:9" x14ac:dyDescent="0.25">
      <c r="A93" s="10">
        <v>2</v>
      </c>
      <c r="B93" t="s">
        <v>247</v>
      </c>
      <c r="C93" t="s">
        <v>13</v>
      </c>
      <c r="D93" s="13" t="s">
        <v>248</v>
      </c>
      <c r="E93" s="13" t="s">
        <v>59</v>
      </c>
      <c r="F93" s="13" t="s">
        <v>249</v>
      </c>
      <c r="G93" s="13" t="s">
        <v>234</v>
      </c>
      <c r="H93" s="13" t="s">
        <v>250</v>
      </c>
      <c r="I93" s="8"/>
    </row>
    <row r="94" spans="1:9" x14ac:dyDescent="0.25">
      <c r="A94" s="11"/>
      <c r="B94" s="3"/>
      <c r="C94" s="3"/>
      <c r="D94" s="3">
        <v>27</v>
      </c>
      <c r="E94" s="3">
        <v>41</v>
      </c>
      <c r="F94" s="3">
        <v>48</v>
      </c>
      <c r="G94" s="3">
        <v>18</v>
      </c>
      <c r="H94" s="3">
        <v>53</v>
      </c>
      <c r="I94" s="9">
        <f>SUM(D94:H94)</f>
        <v>187</v>
      </c>
    </row>
    <row r="95" spans="1:9" x14ac:dyDescent="0.25">
      <c r="A95" s="20">
        <v>3</v>
      </c>
      <c r="B95" s="4" t="s">
        <v>251</v>
      </c>
      <c r="C95" s="4" t="s">
        <v>13</v>
      </c>
      <c r="D95" s="13" t="s">
        <v>252</v>
      </c>
      <c r="E95" s="13" t="s">
        <v>197</v>
      </c>
      <c r="F95" s="13" t="s">
        <v>253</v>
      </c>
      <c r="G95" s="13" t="s">
        <v>71</v>
      </c>
      <c r="H95" s="13" t="s">
        <v>254</v>
      </c>
      <c r="I95" s="8"/>
    </row>
    <row r="96" spans="1:9" x14ac:dyDescent="0.25">
      <c r="A96" s="11"/>
      <c r="B96" s="3"/>
      <c r="C96" s="3"/>
      <c r="D96" s="3">
        <v>25</v>
      </c>
      <c r="E96" s="3">
        <v>35</v>
      </c>
      <c r="F96" s="3">
        <v>35</v>
      </c>
      <c r="G96" s="3">
        <v>19</v>
      </c>
      <c r="H96" s="3">
        <v>60</v>
      </c>
      <c r="I96" s="9">
        <f>SUM(D96:H96)</f>
        <v>174</v>
      </c>
    </row>
    <row r="97" spans="1:9" x14ac:dyDescent="0.25">
      <c r="A97" s="20">
        <v>4</v>
      </c>
      <c r="B97" t="s">
        <v>255</v>
      </c>
      <c r="C97" t="s">
        <v>13</v>
      </c>
      <c r="D97" s="13" t="s">
        <v>256</v>
      </c>
      <c r="E97" s="13" t="s">
        <v>56</v>
      </c>
      <c r="F97" s="13" t="s">
        <v>38</v>
      </c>
      <c r="G97" s="13" t="s">
        <v>257</v>
      </c>
      <c r="H97" s="13" t="s">
        <v>258</v>
      </c>
      <c r="I97" s="8"/>
    </row>
    <row r="98" spans="1:9" x14ac:dyDescent="0.25">
      <c r="A98" s="11"/>
      <c r="B98" s="3"/>
      <c r="C98" s="3"/>
      <c r="D98" s="3">
        <v>38</v>
      </c>
      <c r="E98" s="3">
        <v>0</v>
      </c>
      <c r="F98" s="3">
        <v>54</v>
      </c>
      <c r="G98" s="3">
        <v>18</v>
      </c>
      <c r="H98" s="3">
        <v>59</v>
      </c>
      <c r="I98" s="9">
        <f>SUM(D98:H98)</f>
        <v>169</v>
      </c>
    </row>
    <row r="99" spans="1:9" x14ac:dyDescent="0.25">
      <c r="A99" s="10">
        <v>5</v>
      </c>
      <c r="B99" t="s">
        <v>259</v>
      </c>
      <c r="C99" t="s">
        <v>13</v>
      </c>
      <c r="D99" s="13" t="s">
        <v>260</v>
      </c>
      <c r="E99" s="13" t="s">
        <v>197</v>
      </c>
      <c r="F99" s="13" t="s">
        <v>261</v>
      </c>
      <c r="G99" s="13" t="s">
        <v>262</v>
      </c>
      <c r="H99" s="13" t="s">
        <v>250</v>
      </c>
      <c r="I99" s="8"/>
    </row>
    <row r="100" spans="1:9" x14ac:dyDescent="0.25">
      <c r="A100" s="11"/>
      <c r="B100" s="3"/>
      <c r="C100" s="3"/>
      <c r="D100" s="3">
        <v>24</v>
      </c>
      <c r="E100" s="3">
        <v>35</v>
      </c>
      <c r="F100" s="3">
        <v>36</v>
      </c>
      <c r="G100" s="3">
        <v>18</v>
      </c>
      <c r="H100" s="3">
        <v>53</v>
      </c>
      <c r="I100" s="9">
        <f>SUM(D100:H100)</f>
        <v>166</v>
      </c>
    </row>
    <row r="101" spans="1:9" x14ac:dyDescent="0.25">
      <c r="A101" s="10">
        <v>6</v>
      </c>
      <c r="B101" t="s">
        <v>269</v>
      </c>
      <c r="C101" t="s">
        <v>13</v>
      </c>
      <c r="D101" s="13" t="s">
        <v>263</v>
      </c>
      <c r="E101" s="13" t="s">
        <v>264</v>
      </c>
      <c r="F101" s="13" t="s">
        <v>265</v>
      </c>
      <c r="G101" s="13" t="s">
        <v>266</v>
      </c>
      <c r="H101" s="13" t="s">
        <v>267</v>
      </c>
      <c r="I101" s="8"/>
    </row>
    <row r="102" spans="1:9" x14ac:dyDescent="0.25">
      <c r="A102" s="11"/>
      <c r="B102" s="3"/>
      <c r="C102" s="3"/>
      <c r="D102" s="3">
        <v>16</v>
      </c>
      <c r="E102" s="3">
        <v>26</v>
      </c>
      <c r="F102" s="3">
        <v>22</v>
      </c>
      <c r="G102" s="3">
        <v>5</v>
      </c>
      <c r="H102" s="3">
        <v>47</v>
      </c>
      <c r="I102" s="9">
        <f>SUM(D102:H102)</f>
        <v>116</v>
      </c>
    </row>
    <row r="103" spans="1:9" x14ac:dyDescent="0.25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t="s">
        <v>268</v>
      </c>
    </row>
    <row r="105" spans="1:9" x14ac:dyDescent="0.25">
      <c r="A105" t="s">
        <v>270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Hemel Hempstead, 15 June 1997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Pentathlon Female</vt:lpstr>
      <vt:lpstr>Pentathlon 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2020-05-13T13:53:30Z</dcterms:created>
  <dcterms:modified xsi:type="dcterms:W3CDTF">2020-05-24T08:21:18Z</dcterms:modified>
</cp:coreProperties>
</file>