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Athletic\HCAAA\1980-1999\1996\Results\"/>
    </mc:Choice>
  </mc:AlternateContent>
  <xr:revisionPtr revIDLastSave="0" documentId="13_ncr:1_{23D63047-F0D5-455B-B3F8-69D87D584C64}" xr6:coauthVersionLast="45" xr6:coauthVersionMax="45" xr10:uidLastSave="{00000000-0000-0000-0000-000000000000}"/>
  <bookViews>
    <workbookView xWindow="780" yWindow="780" windowWidth="21270" windowHeight="11025" activeTab="1" xr2:uid="{5D1EA9B8-0FC7-4E23-AF06-1027163F6090}"/>
  </bookViews>
  <sheets>
    <sheet name="Pentathlon Female" sheetId="7" r:id="rId1"/>
    <sheet name="Pentathlon Mal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6" l="1"/>
  <c r="I8" i="6"/>
  <c r="I6" i="6"/>
  <c r="I4" i="6"/>
  <c r="I19" i="6"/>
  <c r="I17" i="6"/>
  <c r="I15" i="6"/>
  <c r="I4" i="7"/>
  <c r="I38" i="6"/>
  <c r="I36" i="6"/>
  <c r="I34" i="6"/>
  <c r="I32" i="6"/>
  <c r="I30" i="6"/>
  <c r="I28" i="6"/>
  <c r="I26" i="6"/>
  <c r="I24" i="6"/>
  <c r="I23" i="7" l="1"/>
  <c r="I21" i="7"/>
  <c r="I19" i="7"/>
  <c r="I17" i="7"/>
  <c r="I15" i="7"/>
  <c r="I13" i="7"/>
  <c r="I11" i="7"/>
  <c r="I9" i="7"/>
  <c r="I25" i="7"/>
  <c r="I65" i="7" l="1"/>
  <c r="I63" i="7"/>
  <c r="I59" i="7"/>
  <c r="I57" i="7"/>
  <c r="I55" i="7"/>
  <c r="I53" i="7"/>
  <c r="I51" i="7"/>
  <c r="I44" i="7"/>
  <c r="I42" i="7"/>
  <c r="I40" i="7"/>
  <c r="I38" i="7"/>
  <c r="I36" i="7"/>
  <c r="I34" i="7"/>
  <c r="I72" i="6"/>
  <c r="I70" i="6"/>
  <c r="I68" i="6"/>
  <c r="I66" i="6"/>
  <c r="I64" i="6"/>
  <c r="I57" i="6"/>
  <c r="I55" i="6"/>
  <c r="I53" i="6"/>
  <c r="I51" i="6"/>
  <c r="I49" i="6"/>
  <c r="I47" i="6"/>
  <c r="I45" i="6" l="1"/>
  <c r="I49" i="7" l="1"/>
  <c r="I32" i="7"/>
  <c r="I30" i="7"/>
  <c r="I62" i="6"/>
  <c r="I43" i="6"/>
</calcChain>
</file>

<file path=xl/sharedStrings.xml><?xml version="1.0" encoding="utf-8"?>
<sst xmlns="http://schemas.openxmlformats.org/spreadsheetml/2006/main" count="452" uniqueCount="299">
  <si>
    <t>Posn</t>
  </si>
  <si>
    <t>Name</t>
  </si>
  <si>
    <t>Club</t>
  </si>
  <si>
    <t>LJ</t>
  </si>
  <si>
    <t>Shot</t>
  </si>
  <si>
    <t>HJ</t>
  </si>
  <si>
    <t>Total</t>
  </si>
  <si>
    <t>U15 Boys Pentathlon</t>
  </si>
  <si>
    <t>U13 Boys Pentathlon</t>
  </si>
  <si>
    <t>Hert&amp;Ware</t>
  </si>
  <si>
    <t>80mH</t>
  </si>
  <si>
    <t>U15 Girls Pentathlon</t>
  </si>
  <si>
    <t>75mH</t>
  </si>
  <si>
    <t>U13 Girls Pentathlon</t>
  </si>
  <si>
    <t>70mH</t>
  </si>
  <si>
    <t>Stevenage</t>
  </si>
  <si>
    <t>800m</t>
  </si>
  <si>
    <t>D&amp;T</t>
  </si>
  <si>
    <t>Andy Lewis</t>
  </si>
  <si>
    <t>15.0</t>
  </si>
  <si>
    <t>1.41</t>
  </si>
  <si>
    <t>4.91</t>
  </si>
  <si>
    <t>8.23</t>
  </si>
  <si>
    <t>2:38.6</t>
  </si>
  <si>
    <t>Ben Davies</t>
  </si>
  <si>
    <t>19.2</t>
  </si>
  <si>
    <t>1.47</t>
  </si>
  <si>
    <t>4.05</t>
  </si>
  <si>
    <t>6.68</t>
  </si>
  <si>
    <t>2:26.2</t>
  </si>
  <si>
    <t>15.3</t>
  </si>
  <si>
    <t>15.7</t>
  </si>
  <si>
    <t>1.23</t>
  </si>
  <si>
    <t>4.13</t>
  </si>
  <si>
    <t>7.46</t>
  </si>
  <si>
    <t>2:52.4</t>
  </si>
  <si>
    <t>Chris Hamilton</t>
  </si>
  <si>
    <t>17.9</t>
  </si>
  <si>
    <t>1.11</t>
  </si>
  <si>
    <t>3.67</t>
  </si>
  <si>
    <t>5.35</t>
  </si>
  <si>
    <t>2:24.0</t>
  </si>
  <si>
    <t>Stephen Moody</t>
  </si>
  <si>
    <t>18.4</t>
  </si>
  <si>
    <t>3.66</t>
  </si>
  <si>
    <t>5.91</t>
  </si>
  <si>
    <t>2:32.7</t>
  </si>
  <si>
    <t>Glenn Pindred</t>
  </si>
  <si>
    <t>17.3</t>
  </si>
  <si>
    <t>1.14</t>
  </si>
  <si>
    <t>3.40</t>
  </si>
  <si>
    <t>6.22</t>
  </si>
  <si>
    <t>2:53.5</t>
  </si>
  <si>
    <t>Nathan Lee</t>
  </si>
  <si>
    <t>17.8</t>
  </si>
  <si>
    <t>1.17</t>
  </si>
  <si>
    <t>3.19</t>
  </si>
  <si>
    <t>4.53</t>
  </si>
  <si>
    <t>3:10.1</t>
  </si>
  <si>
    <t>Daniel Andrews</t>
  </si>
  <si>
    <t>25.9</t>
  </si>
  <si>
    <t>2.63</t>
  </si>
  <si>
    <t>5.27</t>
  </si>
  <si>
    <t>3:05.0</t>
  </si>
  <si>
    <t>Tony Barber</t>
  </si>
  <si>
    <t>5.95</t>
  </si>
  <si>
    <t>1.29</t>
  </si>
  <si>
    <t>3.96</t>
  </si>
  <si>
    <t>2:51.1</t>
  </si>
  <si>
    <t>Jayesh Gohill</t>
  </si>
  <si>
    <t>1.26</t>
  </si>
  <si>
    <t>4.03</t>
  </si>
  <si>
    <t>5.69</t>
  </si>
  <si>
    <t>2:58.0</t>
  </si>
  <si>
    <t>David Booles</t>
  </si>
  <si>
    <t>16.5</t>
  </si>
  <si>
    <t>1.08</t>
  </si>
  <si>
    <t>3.68</t>
  </si>
  <si>
    <t>4.79</t>
  </si>
  <si>
    <t>2:44.0</t>
  </si>
  <si>
    <t>Daniel Bowler</t>
  </si>
  <si>
    <t>16.7</t>
  </si>
  <si>
    <t>1.02</t>
  </si>
  <si>
    <t>3.32</t>
  </si>
  <si>
    <t>3.79</t>
  </si>
  <si>
    <t>2:45.9</t>
  </si>
  <si>
    <t>Alan Miller</t>
  </si>
  <si>
    <t>17.5</t>
  </si>
  <si>
    <t>3.52</t>
  </si>
  <si>
    <t>6.56</t>
  </si>
  <si>
    <t>3:14.6</t>
  </si>
  <si>
    <t>Daniel Rogers</t>
  </si>
  <si>
    <t>16.9</t>
  </si>
  <si>
    <t>3.57</t>
  </si>
  <si>
    <t>5.54</t>
  </si>
  <si>
    <t>3:15.4</t>
  </si>
  <si>
    <t>Sarah Eaton</t>
  </si>
  <si>
    <t>13.7</t>
  </si>
  <si>
    <t>3.99</t>
  </si>
  <si>
    <t>6.71</t>
  </si>
  <si>
    <t>1.38</t>
  </si>
  <si>
    <t>2:32.2</t>
  </si>
  <si>
    <t>Laura Johnson</t>
  </si>
  <si>
    <t>13.8</t>
  </si>
  <si>
    <t>3.89</t>
  </si>
  <si>
    <t>1.20</t>
  </si>
  <si>
    <t>2:44.6</t>
  </si>
  <si>
    <t>Gemma Sharp</t>
  </si>
  <si>
    <t>13.4</t>
  </si>
  <si>
    <t>4.07</t>
  </si>
  <si>
    <t>6.18</t>
  </si>
  <si>
    <t>3:07.4</t>
  </si>
  <si>
    <t>Caroline Evans</t>
  </si>
  <si>
    <t>14.2</t>
  </si>
  <si>
    <t>3.71</t>
  </si>
  <si>
    <t>6.64</t>
  </si>
  <si>
    <t>2:52.8</t>
  </si>
  <si>
    <t>Krystyna Golabek</t>
  </si>
  <si>
    <t>3.47</t>
  </si>
  <si>
    <t>8.03</t>
  </si>
  <si>
    <t>3:08.3</t>
  </si>
  <si>
    <t>15.9</t>
  </si>
  <si>
    <t>3.64</t>
  </si>
  <si>
    <t>5.74</t>
  </si>
  <si>
    <t>2:52.3</t>
  </si>
  <si>
    <t>Sarah Hancock</t>
  </si>
  <si>
    <t>14.5</t>
  </si>
  <si>
    <t>3.50</t>
  </si>
  <si>
    <t>5.34</t>
  </si>
  <si>
    <t>3:11.7</t>
  </si>
  <si>
    <t>19.1</t>
  </si>
  <si>
    <t>3.49</t>
  </si>
  <si>
    <t>5.90</t>
  </si>
  <si>
    <t>2:52.0</t>
  </si>
  <si>
    <t>Melissa Rogers</t>
  </si>
  <si>
    <t>2:53.8</t>
  </si>
  <si>
    <t>Kimberly Edwards</t>
  </si>
  <si>
    <t>Faye Giffin</t>
  </si>
  <si>
    <t>2:58.8</t>
  </si>
  <si>
    <t>Jenna Saunders</t>
  </si>
  <si>
    <t>[G] 4</t>
  </si>
  <si>
    <t>2:57.2</t>
  </si>
  <si>
    <t>Nicola Adamson</t>
  </si>
  <si>
    <t>[G] 5</t>
  </si>
  <si>
    <t>3:03.6</t>
  </si>
  <si>
    <t>Danielle Powling</t>
  </si>
  <si>
    <t>3:20.8</t>
  </si>
  <si>
    <t>Hannah Court</t>
  </si>
  <si>
    <t>3:03.8</t>
  </si>
  <si>
    <t>[341]</t>
  </si>
  <si>
    <t>Katrina Halsey</t>
  </si>
  <si>
    <t>3:00.7</t>
  </si>
  <si>
    <t>Sarah Nightingale</t>
  </si>
  <si>
    <t>3:35.0</t>
  </si>
  <si>
    <t>[Source B4.31]</t>
  </si>
  <si>
    <t>[Source B4.33]</t>
  </si>
  <si>
    <t>Mathew Woodhouse</t>
  </si>
  <si>
    <t>Emma Mastropierro</t>
  </si>
  <si>
    <t>Catherine Silver</t>
  </si>
  <si>
    <t>U17 Women Pentathlon</t>
  </si>
  <si>
    <t>Jemma Nissel</t>
  </si>
  <si>
    <t>6.19</t>
  </si>
  <si>
    <t>1.50</t>
  </si>
  <si>
    <t>4.35</t>
  </si>
  <si>
    <t>2:42.4</t>
  </si>
  <si>
    <t>Joanne Stacey</t>
  </si>
  <si>
    <t>[nc]</t>
  </si>
  <si>
    <t>[G] 2</t>
  </si>
  <si>
    <t>6.65</t>
  </si>
  <si>
    <t>4.21</t>
  </si>
  <si>
    <t>2:34.7</t>
  </si>
  <si>
    <t>Katie Hopkins</t>
  </si>
  <si>
    <t>St Albans</t>
  </si>
  <si>
    <t>6.45</t>
  </si>
  <si>
    <t>1.35</t>
  </si>
  <si>
    <t>4.51</t>
  </si>
  <si>
    <t>2:39.1</t>
  </si>
  <si>
    <t>Caroline Harvey</t>
  </si>
  <si>
    <t>15.1</t>
  </si>
  <si>
    <t>5.41</t>
  </si>
  <si>
    <t>4.33</t>
  </si>
  <si>
    <t>2:49.1</t>
  </si>
  <si>
    <t>Georgie Harper</t>
  </si>
  <si>
    <t>17.0</t>
  </si>
  <si>
    <t>5.84</t>
  </si>
  <si>
    <t>Nicola Corray</t>
  </si>
  <si>
    <t>5.02</t>
  </si>
  <si>
    <t>1.30</t>
  </si>
  <si>
    <t>4.39</t>
  </si>
  <si>
    <t>2:55.3</t>
  </si>
  <si>
    <t>Charlie Day</t>
  </si>
  <si>
    <t>14.4</t>
  </si>
  <si>
    <t>5.85</t>
  </si>
  <si>
    <t>nm</t>
  </si>
  <si>
    <t>3:13.1</t>
  </si>
  <si>
    <t>Sarah Dennison</t>
  </si>
  <si>
    <t>2:36.0</t>
  </si>
  <si>
    <t>Emma Keen</t>
  </si>
  <si>
    <t>16.6</t>
  </si>
  <si>
    <t>5.28</t>
  </si>
  <si>
    <t>1.05</t>
  </si>
  <si>
    <t>3.26</t>
  </si>
  <si>
    <t>2:48.6</t>
  </si>
  <si>
    <t>??mH</t>
  </si>
  <si>
    <t>U17 Men Pentathlon</t>
  </si>
  <si>
    <t>Robin Miller</t>
  </si>
  <si>
    <t>JT</t>
  </si>
  <si>
    <t>DT</t>
  </si>
  <si>
    <t>1500m</t>
  </si>
  <si>
    <t>5.14</t>
  </si>
  <si>
    <t>46.16</t>
  </si>
  <si>
    <t>26.0</t>
  </si>
  <si>
    <t>33.00</t>
  </si>
  <si>
    <t>5:02.7</t>
  </si>
  <si>
    <t>Jason Keeler</t>
  </si>
  <si>
    <t>Barnet</t>
  </si>
  <si>
    <t>4.78</t>
  </si>
  <si>
    <t>36.40</t>
  </si>
  <si>
    <t>27.0</t>
  </si>
  <si>
    <t>28.90</t>
  </si>
  <si>
    <t>5:09.8</t>
  </si>
  <si>
    <t>Darren Mills</t>
  </si>
  <si>
    <t>4.66</t>
  </si>
  <si>
    <t>22.12</t>
  </si>
  <si>
    <t>21.86</t>
  </si>
  <si>
    <t>4:45.4</t>
  </si>
  <si>
    <t>Chris Keen</t>
  </si>
  <si>
    <t>4.10</t>
  </si>
  <si>
    <t>19.40</t>
  </si>
  <si>
    <t>26.6</t>
  </si>
  <si>
    <t>20.68</t>
  </si>
  <si>
    <t>4:27.7</t>
  </si>
  <si>
    <t>Paul Preston</t>
  </si>
  <si>
    <t>5.96</t>
  </si>
  <si>
    <t>29.82</t>
  </si>
  <si>
    <t>23.9</t>
  </si>
  <si>
    <t>18.44</t>
  </si>
  <si>
    <t>dns</t>
  </si>
  <si>
    <t>Robert Woolfrey</t>
  </si>
  <si>
    <t>4.90</t>
  </si>
  <si>
    <t>25.88</t>
  </si>
  <si>
    <t>25.0</t>
  </si>
  <si>
    <t>18.60</t>
  </si>
  <si>
    <t>6:12.7</t>
  </si>
  <si>
    <t>Damian Hill</t>
  </si>
  <si>
    <t>4.62</t>
  </si>
  <si>
    <t>25.5</t>
  </si>
  <si>
    <t>22.30</t>
  </si>
  <si>
    <t>6:05.4</t>
  </si>
  <si>
    <t>Gary Swales</t>
  </si>
  <si>
    <t>4.87</t>
  </si>
  <si>
    <t>38.46</t>
  </si>
  <si>
    <t>24.76</t>
  </si>
  <si>
    <t>U20 Women Pentathlon</t>
  </si>
  <si>
    <t>Kay Robson</t>
  </si>
  <si>
    <t>18.8</t>
  </si>
  <si>
    <t>7.43</t>
  </si>
  <si>
    <t>[G]</t>
  </si>
  <si>
    <t>Senior Men Pentathlon</t>
  </si>
  <si>
    <t>Paul Longhurst</t>
  </si>
  <si>
    <t>6.66</t>
  </si>
  <si>
    <t>49.14</t>
  </si>
  <si>
    <t>23.1</t>
  </si>
  <si>
    <t>30.42</t>
  </si>
  <si>
    <t>4:51.1</t>
  </si>
  <si>
    <t>Trevor Ratcliffe</t>
  </si>
  <si>
    <t>59.52</t>
  </si>
  <si>
    <t>27.7</t>
  </si>
  <si>
    <t>33.54</t>
  </si>
  <si>
    <t>Jason Domain</t>
  </si>
  <si>
    <t>4.81</t>
  </si>
  <si>
    <t>27.82</t>
  </si>
  <si>
    <t>25.7</t>
  </si>
  <si>
    <t>17.24</t>
  </si>
  <si>
    <t>4:26.2</t>
  </si>
  <si>
    <t>Veteran Men Pentathlon</t>
  </si>
  <si>
    <t>George Chalstrey</t>
  </si>
  <si>
    <t>4.97</t>
  </si>
  <si>
    <t>25.96</t>
  </si>
  <si>
    <t>21.22</t>
  </si>
  <si>
    <t>5:08.2</t>
  </si>
  <si>
    <t>Colin Sills</t>
  </si>
  <si>
    <t>4.42</t>
  </si>
  <si>
    <t>38.04</t>
  </si>
  <si>
    <t>27.9</t>
  </si>
  <si>
    <t>18.34</t>
  </si>
  <si>
    <t>5:24.1</t>
  </si>
  <si>
    <t>Les Leach</t>
  </si>
  <si>
    <t>4.25</t>
  </si>
  <si>
    <t>28.6</t>
  </si>
  <si>
    <t>19.44</t>
  </si>
  <si>
    <t>5:28.9</t>
  </si>
  <si>
    <t>Tony Rawlinson</t>
  </si>
  <si>
    <t>Verlea</t>
  </si>
  <si>
    <t>2.93</t>
  </si>
  <si>
    <t>18.78</t>
  </si>
  <si>
    <t>49.1</t>
  </si>
  <si>
    <t>17.56</t>
  </si>
  <si>
    <t>9:17.9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</si>
</sst>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164" fontId="0" fillId="0" borderId="0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Border="1"/>
    <xf numFmtId="0" fontId="0" fillId="0" borderId="2" xfId="0" applyNumberFormat="1" applyBorder="1"/>
    <xf numFmtId="0" fontId="0" fillId="0" borderId="0" xfId="0" applyFont="1" applyFill="1" applyBorder="1"/>
    <xf numFmtId="49" fontId="0" fillId="0" borderId="0" xfId="0" applyNumberFormat="1" applyFill="1" applyBorder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CF84-9A8B-4FE3-A0AB-0AD10EB28CD1}">
  <dimension ref="A1:I68"/>
  <sheetViews>
    <sheetView view="pageLayout" zoomScaleNormal="100" workbookViewId="0">
      <selection activeCell="A3" sqref="A3"/>
    </sheetView>
  </sheetViews>
  <sheetFormatPr defaultRowHeight="15" x14ac:dyDescent="0.25"/>
  <cols>
    <col min="1" max="1" width="5.42578125" customWidth="1"/>
    <col min="2" max="2" width="23" customWidth="1"/>
    <col min="3" max="3" width="11.28515625" customWidth="1"/>
    <col min="4" max="9" width="7.28515625" customWidth="1"/>
  </cols>
  <sheetData>
    <row r="1" spans="1:9" x14ac:dyDescent="0.25">
      <c r="A1" s="1" t="s">
        <v>253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203</v>
      </c>
      <c r="E2" s="2" t="s">
        <v>4</v>
      </c>
      <c r="F2" s="2" t="s">
        <v>5</v>
      </c>
      <c r="G2" s="2" t="s">
        <v>3</v>
      </c>
      <c r="H2" s="2" t="s">
        <v>16</v>
      </c>
      <c r="I2" s="2" t="s">
        <v>6</v>
      </c>
    </row>
    <row r="3" spans="1:9" x14ac:dyDescent="0.25">
      <c r="A3" s="10"/>
      <c r="B3" t="s">
        <v>254</v>
      </c>
      <c r="C3" t="s">
        <v>17</v>
      </c>
      <c r="D3" s="13" t="s">
        <v>255</v>
      </c>
      <c r="E3" s="13" t="s">
        <v>256</v>
      </c>
      <c r="F3" s="13" t="s">
        <v>174</v>
      </c>
      <c r="G3" s="13" t="s">
        <v>222</v>
      </c>
      <c r="H3" s="13" t="s">
        <v>237</v>
      </c>
      <c r="I3" s="8"/>
    </row>
    <row r="4" spans="1:9" x14ac:dyDescent="0.25">
      <c r="A4" s="11"/>
      <c r="B4" s="3"/>
      <c r="C4" s="3"/>
      <c r="D4" s="3">
        <v>387</v>
      </c>
      <c r="E4" s="3">
        <v>363</v>
      </c>
      <c r="F4" s="3">
        <v>460</v>
      </c>
      <c r="G4" s="3">
        <v>469</v>
      </c>
      <c r="H4" s="14"/>
      <c r="I4" s="9">
        <f>SUM(D4:H4)</f>
        <v>1679</v>
      </c>
    </row>
    <row r="5" spans="1:9" x14ac:dyDescent="0.25">
      <c r="A5" s="5"/>
      <c r="B5" s="5"/>
      <c r="C5" s="5"/>
      <c r="D5" s="5"/>
      <c r="E5" s="5"/>
      <c r="F5" s="5"/>
      <c r="G5" s="5"/>
      <c r="H5" s="20"/>
      <c r="I5" s="5"/>
    </row>
    <row r="6" spans="1:9" x14ac:dyDescent="0.25">
      <c r="A6" s="1" t="s">
        <v>159</v>
      </c>
    </row>
    <row r="7" spans="1:9" x14ac:dyDescent="0.25">
      <c r="A7" s="2" t="s">
        <v>0</v>
      </c>
      <c r="B7" s="2" t="s">
        <v>1</v>
      </c>
      <c r="C7" s="2" t="s">
        <v>2</v>
      </c>
      <c r="D7" s="2" t="s">
        <v>203</v>
      </c>
      <c r="E7" s="2" t="s">
        <v>4</v>
      </c>
      <c r="F7" s="2" t="s">
        <v>5</v>
      </c>
      <c r="G7" s="2" t="s">
        <v>3</v>
      </c>
      <c r="H7" s="2" t="s">
        <v>16</v>
      </c>
      <c r="I7" s="2" t="s">
        <v>6</v>
      </c>
    </row>
    <row r="8" spans="1:9" x14ac:dyDescent="0.25">
      <c r="A8" s="10">
        <v>1</v>
      </c>
      <c r="B8" t="s">
        <v>160</v>
      </c>
      <c r="C8" t="s">
        <v>17</v>
      </c>
      <c r="D8" s="13" t="s">
        <v>103</v>
      </c>
      <c r="E8" s="13" t="s">
        <v>161</v>
      </c>
      <c r="F8" s="13" t="s">
        <v>162</v>
      </c>
      <c r="G8" s="13" t="s">
        <v>163</v>
      </c>
      <c r="H8" s="13" t="s">
        <v>164</v>
      </c>
      <c r="I8" s="8"/>
    </row>
    <row r="9" spans="1:9" x14ac:dyDescent="0.25">
      <c r="A9" s="11"/>
      <c r="B9" s="3"/>
      <c r="C9" s="3"/>
      <c r="D9" s="3">
        <v>588</v>
      </c>
      <c r="E9" s="3">
        <v>283</v>
      </c>
      <c r="F9" s="3">
        <v>621</v>
      </c>
      <c r="G9" s="3">
        <v>391</v>
      </c>
      <c r="H9" s="14">
        <v>546</v>
      </c>
      <c r="I9" s="9">
        <f>SUM(D9:H9)</f>
        <v>2429</v>
      </c>
    </row>
    <row r="10" spans="1:9" x14ac:dyDescent="0.25">
      <c r="A10" s="10" t="s">
        <v>167</v>
      </c>
      <c r="B10" t="s">
        <v>165</v>
      </c>
      <c r="C10" t="s">
        <v>166</v>
      </c>
      <c r="D10" s="13" t="s">
        <v>113</v>
      </c>
      <c r="E10" s="13" t="s">
        <v>168</v>
      </c>
      <c r="F10" s="13" t="s">
        <v>20</v>
      </c>
      <c r="G10" s="13" t="s">
        <v>169</v>
      </c>
      <c r="H10" s="13" t="s">
        <v>170</v>
      </c>
      <c r="I10" s="8"/>
    </row>
    <row r="11" spans="1:9" x14ac:dyDescent="0.25">
      <c r="A11" s="11"/>
      <c r="B11" s="3"/>
      <c r="C11" s="3"/>
      <c r="D11" s="3">
        <v>549</v>
      </c>
      <c r="E11" s="3">
        <v>313</v>
      </c>
      <c r="F11" s="3">
        <v>523</v>
      </c>
      <c r="G11" s="3">
        <v>357</v>
      </c>
      <c r="H11" s="14">
        <v>635</v>
      </c>
      <c r="I11" s="9">
        <f>SUM(D11:H11)</f>
        <v>2377</v>
      </c>
    </row>
    <row r="12" spans="1:9" x14ac:dyDescent="0.25">
      <c r="A12" s="10">
        <v>3</v>
      </c>
      <c r="B12" s="4" t="s">
        <v>171</v>
      </c>
      <c r="C12" s="4" t="s">
        <v>172</v>
      </c>
      <c r="D12" s="13" t="s">
        <v>103</v>
      </c>
      <c r="E12" s="13" t="s">
        <v>173</v>
      </c>
      <c r="F12" s="13" t="s">
        <v>174</v>
      </c>
      <c r="G12" s="13" t="s">
        <v>175</v>
      </c>
      <c r="H12" s="13" t="s">
        <v>176</v>
      </c>
      <c r="I12" s="8"/>
    </row>
    <row r="13" spans="1:9" x14ac:dyDescent="0.25">
      <c r="A13" s="11"/>
      <c r="B13" s="3"/>
      <c r="C13" s="3"/>
      <c r="D13" s="3">
        <v>588</v>
      </c>
      <c r="E13" s="3">
        <v>300</v>
      </c>
      <c r="F13" s="3">
        <v>460</v>
      </c>
      <c r="G13" s="3">
        <v>431</v>
      </c>
      <c r="H13" s="14">
        <v>583</v>
      </c>
      <c r="I13" s="9">
        <f>SUM(D13:H13)</f>
        <v>2362</v>
      </c>
    </row>
    <row r="14" spans="1:9" x14ac:dyDescent="0.25">
      <c r="A14" s="10">
        <v>4</v>
      </c>
      <c r="B14" t="s">
        <v>177</v>
      </c>
      <c r="C14" t="s">
        <v>172</v>
      </c>
      <c r="D14" s="13" t="s">
        <v>178</v>
      </c>
      <c r="E14" s="13" t="s">
        <v>179</v>
      </c>
      <c r="F14" s="13" t="s">
        <v>26</v>
      </c>
      <c r="G14" s="13" t="s">
        <v>180</v>
      </c>
      <c r="H14" s="13" t="s">
        <v>181</v>
      </c>
      <c r="I14" s="8"/>
    </row>
    <row r="15" spans="1:9" x14ac:dyDescent="0.25">
      <c r="A15" s="11"/>
      <c r="B15" s="3"/>
      <c r="C15" s="3"/>
      <c r="D15" s="3">
        <v>471</v>
      </c>
      <c r="E15" s="3">
        <v>234</v>
      </c>
      <c r="F15" s="3">
        <v>588</v>
      </c>
      <c r="G15" s="3">
        <v>386</v>
      </c>
      <c r="H15" s="14">
        <v>473</v>
      </c>
      <c r="I15" s="9">
        <f>SUM(D15:H15)</f>
        <v>2152</v>
      </c>
    </row>
    <row r="16" spans="1:9" x14ac:dyDescent="0.25">
      <c r="A16" s="10">
        <v>5</v>
      </c>
      <c r="B16" t="s">
        <v>182</v>
      </c>
      <c r="C16" t="s">
        <v>172</v>
      </c>
      <c r="D16" s="13" t="s">
        <v>183</v>
      </c>
      <c r="E16" s="13" t="s">
        <v>184</v>
      </c>
      <c r="F16" s="13" t="s">
        <v>174</v>
      </c>
      <c r="G16" s="13" t="s">
        <v>27</v>
      </c>
      <c r="H16" s="13" t="s">
        <v>101</v>
      </c>
      <c r="I16" s="8"/>
    </row>
    <row r="17" spans="1:9" x14ac:dyDescent="0.25">
      <c r="A17" s="11"/>
      <c r="B17" s="3"/>
      <c r="C17" s="3"/>
      <c r="D17" s="3">
        <v>327</v>
      </c>
      <c r="E17" s="3">
        <v>261</v>
      </c>
      <c r="F17" s="3">
        <v>460</v>
      </c>
      <c r="G17" s="3">
        <v>319</v>
      </c>
      <c r="H17" s="14">
        <v>666</v>
      </c>
      <c r="I17" s="9">
        <f>SUM(D17:H17)</f>
        <v>2033</v>
      </c>
    </row>
    <row r="18" spans="1:9" x14ac:dyDescent="0.25">
      <c r="A18" s="10">
        <v>6</v>
      </c>
      <c r="B18" t="s">
        <v>185</v>
      </c>
      <c r="C18" t="s">
        <v>17</v>
      </c>
      <c r="D18" s="13" t="s">
        <v>31</v>
      </c>
      <c r="E18" s="13" t="s">
        <v>186</v>
      </c>
      <c r="F18" s="13" t="s">
        <v>187</v>
      </c>
      <c r="G18" s="13" t="s">
        <v>188</v>
      </c>
      <c r="H18" s="13" t="s">
        <v>189</v>
      </c>
      <c r="I18" s="8"/>
    </row>
    <row r="19" spans="1:9" x14ac:dyDescent="0.25">
      <c r="A19" s="11"/>
      <c r="B19" s="3"/>
      <c r="C19" s="3"/>
      <c r="D19" s="3">
        <v>422</v>
      </c>
      <c r="E19" s="3">
        <v>210</v>
      </c>
      <c r="F19" s="3">
        <v>409</v>
      </c>
      <c r="G19" s="3">
        <v>401</v>
      </c>
      <c r="H19" s="14">
        <v>410</v>
      </c>
      <c r="I19" s="9">
        <f>SUM(D19:H19)</f>
        <v>1852</v>
      </c>
    </row>
    <row r="20" spans="1:9" x14ac:dyDescent="0.25">
      <c r="A20" s="10">
        <v>7</v>
      </c>
      <c r="B20" t="s">
        <v>190</v>
      </c>
      <c r="C20" t="s">
        <v>17</v>
      </c>
      <c r="D20" s="13" t="s">
        <v>191</v>
      </c>
      <c r="E20" s="13" t="s">
        <v>192</v>
      </c>
      <c r="F20" s="13" t="s">
        <v>26</v>
      </c>
      <c r="G20" s="13" t="s">
        <v>193</v>
      </c>
      <c r="H20" s="13" t="s">
        <v>194</v>
      </c>
      <c r="I20" s="8"/>
    </row>
    <row r="21" spans="1:9" x14ac:dyDescent="0.25">
      <c r="A21" s="11"/>
      <c r="B21" s="3"/>
      <c r="C21" s="3"/>
      <c r="D21" s="3">
        <v>530</v>
      </c>
      <c r="E21" s="3">
        <v>262</v>
      </c>
      <c r="F21" s="3">
        <v>588</v>
      </c>
      <c r="G21" s="3">
        <v>0</v>
      </c>
      <c r="H21" s="14">
        <v>253</v>
      </c>
      <c r="I21" s="9">
        <f>SUM(D21:H21)</f>
        <v>1633</v>
      </c>
    </row>
    <row r="22" spans="1:9" x14ac:dyDescent="0.25">
      <c r="A22" s="10">
        <v>8</v>
      </c>
      <c r="B22" t="s">
        <v>195</v>
      </c>
      <c r="C22" t="s">
        <v>172</v>
      </c>
      <c r="D22" s="13" t="s">
        <v>87</v>
      </c>
      <c r="E22" s="13" t="s">
        <v>122</v>
      </c>
      <c r="F22" s="13" t="s">
        <v>105</v>
      </c>
      <c r="G22" s="13" t="s">
        <v>127</v>
      </c>
      <c r="H22" s="13" t="s">
        <v>196</v>
      </c>
      <c r="I22" s="8"/>
    </row>
    <row r="23" spans="1:9" x14ac:dyDescent="0.25">
      <c r="A23" s="11"/>
      <c r="B23" s="3"/>
      <c r="C23" s="3"/>
      <c r="D23" s="3">
        <v>294</v>
      </c>
      <c r="E23" s="3">
        <v>124</v>
      </c>
      <c r="F23" s="3">
        <v>312</v>
      </c>
      <c r="G23" s="3">
        <v>200</v>
      </c>
      <c r="H23" s="14">
        <v>620</v>
      </c>
      <c r="I23" s="9">
        <f>SUM(D23:H23)</f>
        <v>1550</v>
      </c>
    </row>
    <row r="24" spans="1:9" x14ac:dyDescent="0.25">
      <c r="A24" s="10">
        <v>9</v>
      </c>
      <c r="B24" t="s">
        <v>197</v>
      </c>
      <c r="C24" t="s">
        <v>17</v>
      </c>
      <c r="D24" s="13" t="s">
        <v>198</v>
      </c>
      <c r="E24" s="13" t="s">
        <v>199</v>
      </c>
      <c r="F24" s="13" t="s">
        <v>200</v>
      </c>
      <c r="G24" s="13" t="s">
        <v>201</v>
      </c>
      <c r="H24" s="13" t="s">
        <v>202</v>
      </c>
      <c r="I24" s="8"/>
    </row>
    <row r="25" spans="1:9" x14ac:dyDescent="0.25">
      <c r="A25" s="11"/>
      <c r="B25" s="3"/>
      <c r="C25" s="3"/>
      <c r="D25" s="3">
        <v>355</v>
      </c>
      <c r="E25" s="3">
        <v>226</v>
      </c>
      <c r="F25" s="3">
        <v>180</v>
      </c>
      <c r="G25" s="3">
        <v>153</v>
      </c>
      <c r="H25" s="14">
        <v>478</v>
      </c>
      <c r="I25" s="9">
        <f>SUM(D25:H25)</f>
        <v>1392</v>
      </c>
    </row>
    <row r="27" spans="1:9" x14ac:dyDescent="0.25">
      <c r="A27" s="1" t="s">
        <v>11</v>
      </c>
    </row>
    <row r="28" spans="1:9" x14ac:dyDescent="0.25">
      <c r="A28" s="2" t="s">
        <v>0</v>
      </c>
      <c r="B28" s="2" t="s">
        <v>1</v>
      </c>
      <c r="C28" s="2" t="s">
        <v>2</v>
      </c>
      <c r="D28" s="2" t="s">
        <v>12</v>
      </c>
      <c r="E28" s="2" t="s">
        <v>3</v>
      </c>
      <c r="F28" s="2" t="s">
        <v>4</v>
      </c>
      <c r="G28" s="2" t="s">
        <v>5</v>
      </c>
      <c r="H28" s="2" t="s">
        <v>16</v>
      </c>
      <c r="I28" s="2" t="s">
        <v>6</v>
      </c>
    </row>
    <row r="29" spans="1:9" x14ac:dyDescent="0.25">
      <c r="A29" s="10">
        <v>1</v>
      </c>
      <c r="B29" t="s">
        <v>96</v>
      </c>
      <c r="C29" t="s">
        <v>15</v>
      </c>
      <c r="D29" s="13" t="s">
        <v>97</v>
      </c>
      <c r="E29" s="13" t="s">
        <v>98</v>
      </c>
      <c r="F29" s="13" t="s">
        <v>99</v>
      </c>
      <c r="G29" s="13" t="s">
        <v>100</v>
      </c>
      <c r="H29" s="13" t="s">
        <v>101</v>
      </c>
      <c r="I29" s="8"/>
    </row>
    <row r="30" spans="1:9" x14ac:dyDescent="0.25">
      <c r="A30" s="11"/>
      <c r="B30" s="3"/>
      <c r="C30" s="3"/>
      <c r="D30" s="3">
        <v>502</v>
      </c>
      <c r="E30" s="3">
        <v>306</v>
      </c>
      <c r="F30" s="3">
        <v>316</v>
      </c>
      <c r="G30" s="3">
        <v>491</v>
      </c>
      <c r="H30" s="14">
        <v>666</v>
      </c>
      <c r="I30" s="9">
        <f>SUM(D30:H30)</f>
        <v>2281</v>
      </c>
    </row>
    <row r="31" spans="1:9" x14ac:dyDescent="0.25">
      <c r="A31" s="10">
        <v>2</v>
      </c>
      <c r="B31" t="s">
        <v>102</v>
      </c>
      <c r="C31" t="s">
        <v>9</v>
      </c>
      <c r="D31" s="13" t="s">
        <v>103</v>
      </c>
      <c r="E31" s="13" t="s">
        <v>104</v>
      </c>
      <c r="F31" s="13" t="s">
        <v>45</v>
      </c>
      <c r="G31" s="13" t="s">
        <v>105</v>
      </c>
      <c r="H31" s="13" t="s">
        <v>106</v>
      </c>
      <c r="I31" s="8"/>
    </row>
    <row r="32" spans="1:9" x14ac:dyDescent="0.25">
      <c r="A32" s="11"/>
      <c r="B32" s="3"/>
      <c r="C32" s="3"/>
      <c r="D32" s="3">
        <v>497</v>
      </c>
      <c r="E32" s="3">
        <v>283</v>
      </c>
      <c r="F32" s="3">
        <v>266</v>
      </c>
      <c r="G32" s="3">
        <v>312</v>
      </c>
      <c r="H32" s="14">
        <v>521</v>
      </c>
      <c r="I32" s="9">
        <f>SUM(D32:H32)</f>
        <v>1879</v>
      </c>
    </row>
    <row r="33" spans="1:9" x14ac:dyDescent="0.25">
      <c r="A33" s="10">
        <v>3</v>
      </c>
      <c r="B33" s="4" t="s">
        <v>107</v>
      </c>
      <c r="C33" s="4" t="s">
        <v>9</v>
      </c>
      <c r="D33" s="13" t="s">
        <v>108</v>
      </c>
      <c r="E33" s="13" t="s">
        <v>109</v>
      </c>
      <c r="F33" s="13" t="s">
        <v>110</v>
      </c>
      <c r="G33" s="13" t="s">
        <v>66</v>
      </c>
      <c r="H33" s="13" t="s">
        <v>111</v>
      </c>
      <c r="I33" s="8"/>
    </row>
    <row r="34" spans="1:9" x14ac:dyDescent="0.25">
      <c r="A34" s="11"/>
      <c r="B34" s="3"/>
      <c r="C34" s="3"/>
      <c r="D34" s="3">
        <v>530</v>
      </c>
      <c r="E34" s="3">
        <v>324</v>
      </c>
      <c r="F34" s="3">
        <v>283</v>
      </c>
      <c r="G34" s="3">
        <v>399</v>
      </c>
      <c r="H34" s="14">
        <v>295</v>
      </c>
      <c r="I34" s="9">
        <f>SUM(D34:H34)</f>
        <v>1831</v>
      </c>
    </row>
    <row r="35" spans="1:9" x14ac:dyDescent="0.25">
      <c r="A35" s="10">
        <v>4</v>
      </c>
      <c r="B35" t="s">
        <v>112</v>
      </c>
      <c r="C35" t="s">
        <v>9</v>
      </c>
      <c r="D35" s="13" t="s">
        <v>113</v>
      </c>
      <c r="E35" s="13" t="s">
        <v>114</v>
      </c>
      <c r="F35" s="13" t="s">
        <v>115</v>
      </c>
      <c r="G35" s="13" t="s">
        <v>70</v>
      </c>
      <c r="H35" s="13" t="s">
        <v>116</v>
      </c>
      <c r="I35" s="8"/>
    </row>
    <row r="36" spans="1:9" x14ac:dyDescent="0.25">
      <c r="A36" s="11"/>
      <c r="B36" s="3"/>
      <c r="C36" s="3"/>
      <c r="D36" s="3">
        <v>463</v>
      </c>
      <c r="E36" s="3">
        <v>244</v>
      </c>
      <c r="F36" s="3">
        <v>312</v>
      </c>
      <c r="G36" s="3">
        <v>369</v>
      </c>
      <c r="H36" s="14">
        <v>435</v>
      </c>
      <c r="I36" s="9">
        <f>SUM(D36:H36)</f>
        <v>1823</v>
      </c>
    </row>
    <row r="37" spans="1:9" x14ac:dyDescent="0.25">
      <c r="A37" s="10">
        <v>5</v>
      </c>
      <c r="B37" t="s">
        <v>117</v>
      </c>
      <c r="C37" t="s">
        <v>17</v>
      </c>
      <c r="D37" s="13" t="s">
        <v>97</v>
      </c>
      <c r="E37" s="13" t="s">
        <v>118</v>
      </c>
      <c r="F37" s="13" t="s">
        <v>119</v>
      </c>
      <c r="G37" s="13" t="s">
        <v>66</v>
      </c>
      <c r="H37" s="13" t="s">
        <v>120</v>
      </c>
      <c r="I37" s="8"/>
    </row>
    <row r="38" spans="1:9" x14ac:dyDescent="0.25">
      <c r="A38" s="11"/>
      <c r="B38" s="3"/>
      <c r="C38" s="3"/>
      <c r="D38" s="3">
        <v>502</v>
      </c>
      <c r="E38" s="3">
        <v>194</v>
      </c>
      <c r="F38" s="3">
        <v>401</v>
      </c>
      <c r="G38" s="3">
        <v>399</v>
      </c>
      <c r="H38" s="14">
        <v>292</v>
      </c>
      <c r="I38" s="9">
        <f>SUM(D38:H38)</f>
        <v>1788</v>
      </c>
    </row>
    <row r="39" spans="1:9" x14ac:dyDescent="0.25">
      <c r="A39" s="10">
        <v>6</v>
      </c>
      <c r="B39" t="s">
        <v>157</v>
      </c>
      <c r="C39" t="s">
        <v>9</v>
      </c>
      <c r="D39" s="13" t="s">
        <v>121</v>
      </c>
      <c r="E39" s="13" t="s">
        <v>122</v>
      </c>
      <c r="F39" s="13" t="s">
        <v>123</v>
      </c>
      <c r="G39" s="13" t="s">
        <v>66</v>
      </c>
      <c r="H39" s="13" t="s">
        <v>124</v>
      </c>
      <c r="I39" s="8"/>
    </row>
    <row r="40" spans="1:9" x14ac:dyDescent="0.25">
      <c r="A40" s="11"/>
      <c r="B40" s="3"/>
      <c r="C40" s="3"/>
      <c r="D40" s="3">
        <v>334</v>
      </c>
      <c r="E40" s="3">
        <v>229</v>
      </c>
      <c r="F40" s="3">
        <v>255</v>
      </c>
      <c r="G40" s="3">
        <v>399</v>
      </c>
      <c r="H40" s="14">
        <v>440</v>
      </c>
      <c r="I40" s="9">
        <f>SUM(D40:H40)</f>
        <v>1657</v>
      </c>
    </row>
    <row r="41" spans="1:9" x14ac:dyDescent="0.25">
      <c r="A41" s="10">
        <v>7</v>
      </c>
      <c r="B41" t="s">
        <v>125</v>
      </c>
      <c r="C41" t="s">
        <v>17</v>
      </c>
      <c r="D41" s="13" t="s">
        <v>126</v>
      </c>
      <c r="E41" s="13" t="s">
        <v>127</v>
      </c>
      <c r="F41" s="13" t="s">
        <v>128</v>
      </c>
      <c r="G41" s="13" t="s">
        <v>100</v>
      </c>
      <c r="H41" s="13" t="s">
        <v>129</v>
      </c>
      <c r="I41" s="8"/>
    </row>
    <row r="42" spans="1:9" x14ac:dyDescent="0.25">
      <c r="A42" s="11"/>
      <c r="B42" s="3"/>
      <c r="C42" s="3"/>
      <c r="D42" s="3">
        <v>438</v>
      </c>
      <c r="E42" s="3">
        <v>200</v>
      </c>
      <c r="F42" s="3">
        <v>230</v>
      </c>
      <c r="G42" s="3">
        <v>491</v>
      </c>
      <c r="H42" s="14">
        <v>264</v>
      </c>
      <c r="I42" s="9">
        <f>SUM(D42:H42)</f>
        <v>1623</v>
      </c>
    </row>
    <row r="43" spans="1:9" x14ac:dyDescent="0.25">
      <c r="A43" s="10">
        <v>8</v>
      </c>
      <c r="B43" t="s">
        <v>158</v>
      </c>
      <c r="C43" t="s">
        <v>17</v>
      </c>
      <c r="D43" s="13" t="s">
        <v>130</v>
      </c>
      <c r="E43" s="13" t="s">
        <v>131</v>
      </c>
      <c r="F43" s="13" t="s">
        <v>132</v>
      </c>
      <c r="G43" s="13" t="s">
        <v>76</v>
      </c>
      <c r="H43" s="13" t="s">
        <v>133</v>
      </c>
      <c r="I43" s="8"/>
    </row>
    <row r="44" spans="1:9" x14ac:dyDescent="0.25">
      <c r="A44" s="11"/>
      <c r="B44" s="3"/>
      <c r="C44" s="3"/>
      <c r="D44" s="3">
        <v>150</v>
      </c>
      <c r="E44" s="3">
        <v>198</v>
      </c>
      <c r="F44" s="3">
        <v>265</v>
      </c>
      <c r="G44" s="3">
        <v>205</v>
      </c>
      <c r="H44" s="14">
        <v>443</v>
      </c>
      <c r="I44" s="9">
        <f>SUM(D44:H44)</f>
        <v>1261</v>
      </c>
    </row>
    <row r="46" spans="1:9" x14ac:dyDescent="0.25">
      <c r="A46" s="1" t="s">
        <v>13</v>
      </c>
    </row>
    <row r="47" spans="1:9" x14ac:dyDescent="0.25">
      <c r="A47" s="2" t="s">
        <v>0</v>
      </c>
      <c r="B47" s="2" t="s">
        <v>1</v>
      </c>
      <c r="C47" s="2" t="s">
        <v>2</v>
      </c>
      <c r="D47" s="2" t="s">
        <v>14</v>
      </c>
      <c r="E47" s="2" t="s">
        <v>3</v>
      </c>
      <c r="F47" s="2" t="s">
        <v>4</v>
      </c>
      <c r="G47" s="2" t="s">
        <v>5</v>
      </c>
      <c r="H47" s="2" t="s">
        <v>16</v>
      </c>
      <c r="I47" s="2" t="s">
        <v>6</v>
      </c>
    </row>
    <row r="48" spans="1:9" x14ac:dyDescent="0.25">
      <c r="A48" s="10">
        <v>1</v>
      </c>
      <c r="B48" t="s">
        <v>134</v>
      </c>
      <c r="C48" t="s">
        <v>17</v>
      </c>
      <c r="D48" s="12">
        <v>12</v>
      </c>
      <c r="E48">
        <v>4.17</v>
      </c>
      <c r="F48" s="6">
        <v>6.81</v>
      </c>
      <c r="G48" s="6">
        <v>1.35</v>
      </c>
      <c r="H48" s="13" t="s">
        <v>135</v>
      </c>
      <c r="I48" s="8"/>
    </row>
    <row r="49" spans="1:9" x14ac:dyDescent="0.25">
      <c r="A49" s="11"/>
      <c r="B49" s="15"/>
      <c r="C49" s="3"/>
      <c r="D49" s="3">
        <v>568</v>
      </c>
      <c r="E49" s="3">
        <v>347</v>
      </c>
      <c r="F49" s="3">
        <v>323</v>
      </c>
      <c r="G49" s="3">
        <v>460</v>
      </c>
      <c r="H49" s="14">
        <v>425</v>
      </c>
      <c r="I49" s="9">
        <f>SUM(D49:H49)</f>
        <v>2123</v>
      </c>
    </row>
    <row r="50" spans="1:9" x14ac:dyDescent="0.25">
      <c r="A50" s="10">
        <v>2</v>
      </c>
      <c r="B50" t="s">
        <v>136</v>
      </c>
      <c r="C50" t="s">
        <v>9</v>
      </c>
      <c r="D50" s="12">
        <v>13.7</v>
      </c>
      <c r="E50">
        <v>4.2699999999999996</v>
      </c>
      <c r="F50" s="6">
        <v>6.93</v>
      </c>
      <c r="G50" s="6">
        <v>1.29</v>
      </c>
      <c r="H50" s="13" t="s">
        <v>135</v>
      </c>
      <c r="I50" s="8"/>
    </row>
    <row r="51" spans="1:9" x14ac:dyDescent="0.25">
      <c r="A51" s="11"/>
      <c r="B51" s="15"/>
      <c r="C51" s="3"/>
      <c r="D51" s="3">
        <v>422</v>
      </c>
      <c r="E51" s="3">
        <v>371</v>
      </c>
      <c r="F51" s="3">
        <v>331</v>
      </c>
      <c r="G51" s="3">
        <v>399</v>
      </c>
      <c r="H51" s="14">
        <v>425</v>
      </c>
      <c r="I51" s="9">
        <f>SUM(D51:H51)</f>
        <v>1948</v>
      </c>
    </row>
    <row r="52" spans="1:9" x14ac:dyDescent="0.25">
      <c r="A52" s="10">
        <v>3</v>
      </c>
      <c r="B52" s="17" t="s">
        <v>137</v>
      </c>
      <c r="C52" s="4" t="s">
        <v>9</v>
      </c>
      <c r="D52" s="12">
        <v>13</v>
      </c>
      <c r="E52" s="4">
        <v>3.75</v>
      </c>
      <c r="F52" s="6">
        <v>5.82</v>
      </c>
      <c r="G52" s="6">
        <v>1.23</v>
      </c>
      <c r="H52" s="13" t="s">
        <v>138</v>
      </c>
      <c r="I52" s="8"/>
    </row>
    <row r="53" spans="1:9" x14ac:dyDescent="0.25">
      <c r="A53" s="11"/>
      <c r="B53" s="15"/>
      <c r="C53" s="3"/>
      <c r="D53" s="3">
        <v>480</v>
      </c>
      <c r="E53" s="3">
        <v>252</v>
      </c>
      <c r="F53" s="3">
        <v>260</v>
      </c>
      <c r="G53" s="3">
        <v>340</v>
      </c>
      <c r="H53" s="14">
        <v>376</v>
      </c>
      <c r="I53" s="9">
        <f>SUM(D53:H53)</f>
        <v>1708</v>
      </c>
    </row>
    <row r="54" spans="1:9" x14ac:dyDescent="0.25">
      <c r="A54" s="10" t="s">
        <v>140</v>
      </c>
      <c r="B54" t="s">
        <v>139</v>
      </c>
      <c r="C54" t="s">
        <v>9</v>
      </c>
      <c r="D54" s="12">
        <v>14.1</v>
      </c>
      <c r="E54" s="4">
        <v>3.24</v>
      </c>
      <c r="F54" s="6">
        <v>5.36</v>
      </c>
      <c r="G54" s="6">
        <v>1.32</v>
      </c>
      <c r="H54" s="13" t="s">
        <v>141</v>
      </c>
      <c r="I54" s="8"/>
    </row>
    <row r="55" spans="1:9" x14ac:dyDescent="0.25">
      <c r="A55" s="11"/>
      <c r="B55" s="15"/>
      <c r="C55" s="3"/>
      <c r="D55" s="3">
        <v>391</v>
      </c>
      <c r="E55" s="3">
        <v>150</v>
      </c>
      <c r="F55" s="3">
        <v>231</v>
      </c>
      <c r="G55" s="3">
        <v>429</v>
      </c>
      <c r="H55" s="14">
        <v>392</v>
      </c>
      <c r="I55" s="9">
        <f>SUM(D55:H55)</f>
        <v>1593</v>
      </c>
    </row>
    <row r="56" spans="1:9" x14ac:dyDescent="0.25">
      <c r="A56" s="10" t="s">
        <v>143</v>
      </c>
      <c r="B56" t="s">
        <v>142</v>
      </c>
      <c r="C56" t="s">
        <v>9</v>
      </c>
      <c r="D56" s="12">
        <v>14.7</v>
      </c>
      <c r="E56" s="4">
        <v>3.52</v>
      </c>
      <c r="F56" s="6">
        <v>6.6</v>
      </c>
      <c r="G56" s="6">
        <v>1.29</v>
      </c>
      <c r="H56" s="13" t="s">
        <v>144</v>
      </c>
      <c r="I56" s="8"/>
    </row>
    <row r="57" spans="1:9" x14ac:dyDescent="0.25">
      <c r="A57" s="11"/>
      <c r="B57" s="15"/>
      <c r="C57" s="3"/>
      <c r="D57" s="3">
        <v>348</v>
      </c>
      <c r="E57" s="3">
        <v>204</v>
      </c>
      <c r="F57" s="3">
        <v>309</v>
      </c>
      <c r="G57" s="3">
        <v>399</v>
      </c>
      <c r="H57" s="14">
        <v>332</v>
      </c>
      <c r="I57" s="9">
        <f>SUM(D57:H57)</f>
        <v>1592</v>
      </c>
    </row>
    <row r="58" spans="1:9" x14ac:dyDescent="0.25">
      <c r="A58" s="10">
        <v>6</v>
      </c>
      <c r="B58" t="s">
        <v>145</v>
      </c>
      <c r="C58" t="s">
        <v>17</v>
      </c>
      <c r="D58" s="12">
        <v>13.7</v>
      </c>
      <c r="E58" s="4">
        <v>3.74</v>
      </c>
      <c r="F58" s="6">
        <v>6.13</v>
      </c>
      <c r="G58" s="6">
        <v>1.23</v>
      </c>
      <c r="H58" s="13" t="s">
        <v>146</v>
      </c>
      <c r="I58" s="8"/>
    </row>
    <row r="59" spans="1:9" x14ac:dyDescent="0.25">
      <c r="A59" s="11"/>
      <c r="B59" s="15"/>
      <c r="C59" s="3"/>
      <c r="D59" s="3">
        <v>422</v>
      </c>
      <c r="E59" s="3">
        <v>250</v>
      </c>
      <c r="F59" s="3">
        <v>280</v>
      </c>
      <c r="G59" s="3">
        <v>340</v>
      </c>
      <c r="H59" s="14">
        <v>196</v>
      </c>
      <c r="I59" s="9">
        <f>SUM(D59:H59)</f>
        <v>1488</v>
      </c>
    </row>
    <row r="60" spans="1:9" x14ac:dyDescent="0.25">
      <c r="A60" s="10">
        <v>7</v>
      </c>
      <c r="B60" t="s">
        <v>147</v>
      </c>
      <c r="C60" t="s">
        <v>17</v>
      </c>
      <c r="D60" s="13">
        <v>14.8</v>
      </c>
      <c r="E60" s="13">
        <v>3.47</v>
      </c>
      <c r="F60" s="18">
        <v>5.18</v>
      </c>
      <c r="G60" s="13">
        <v>1.05</v>
      </c>
      <c r="H60" s="13" t="s">
        <v>148</v>
      </c>
      <c r="I60" s="8"/>
    </row>
    <row r="61" spans="1:9" x14ac:dyDescent="0.25">
      <c r="A61" s="11"/>
      <c r="B61" s="15"/>
      <c r="C61" s="3"/>
      <c r="D61" s="14" t="s">
        <v>149</v>
      </c>
      <c r="E61" s="3">
        <v>194</v>
      </c>
      <c r="F61" s="3">
        <v>220</v>
      </c>
      <c r="G61" s="3">
        <v>180</v>
      </c>
      <c r="H61" s="14">
        <v>331</v>
      </c>
      <c r="I61" s="9">
        <v>1266</v>
      </c>
    </row>
    <row r="62" spans="1:9" x14ac:dyDescent="0.25">
      <c r="A62" s="10">
        <v>8</v>
      </c>
      <c r="B62" t="s">
        <v>150</v>
      </c>
      <c r="C62" t="s">
        <v>17</v>
      </c>
      <c r="D62" s="12">
        <v>22.2</v>
      </c>
      <c r="E62" s="19">
        <v>3.47</v>
      </c>
      <c r="F62" s="6">
        <v>7.3</v>
      </c>
      <c r="G62" s="6">
        <v>1.1100000000000001</v>
      </c>
      <c r="H62" s="13" t="s">
        <v>151</v>
      </c>
      <c r="I62" s="8"/>
    </row>
    <row r="63" spans="1:9" x14ac:dyDescent="0.25">
      <c r="A63" s="11"/>
      <c r="B63" s="15"/>
      <c r="C63" s="3"/>
      <c r="D63" s="3">
        <v>0</v>
      </c>
      <c r="E63" s="3">
        <v>194</v>
      </c>
      <c r="F63" s="3">
        <v>354</v>
      </c>
      <c r="G63" s="3">
        <v>231</v>
      </c>
      <c r="H63" s="14">
        <v>359</v>
      </c>
      <c r="I63" s="9">
        <f>SUM(D63:H63)</f>
        <v>1138</v>
      </c>
    </row>
    <row r="64" spans="1:9" x14ac:dyDescent="0.25">
      <c r="A64" s="10">
        <v>9</v>
      </c>
      <c r="B64" t="s">
        <v>152</v>
      </c>
      <c r="C64" t="s">
        <v>17</v>
      </c>
      <c r="D64" s="12">
        <v>23.1</v>
      </c>
      <c r="E64" s="4">
        <v>3.02</v>
      </c>
      <c r="F64" s="6">
        <v>4.03</v>
      </c>
      <c r="G64" s="6">
        <v>0.95</v>
      </c>
      <c r="H64" s="13" t="s">
        <v>153</v>
      </c>
      <c r="I64" s="8"/>
    </row>
    <row r="65" spans="1:9" x14ac:dyDescent="0.25">
      <c r="A65" s="11"/>
      <c r="B65" s="15"/>
      <c r="C65" s="3"/>
      <c r="D65" s="3">
        <v>0</v>
      </c>
      <c r="E65" s="3">
        <v>110</v>
      </c>
      <c r="F65" s="3">
        <v>148</v>
      </c>
      <c r="G65" s="3">
        <v>104</v>
      </c>
      <c r="H65" s="14">
        <v>109</v>
      </c>
      <c r="I65" s="9">
        <f>SUM(D65:H65)</f>
        <v>471</v>
      </c>
    </row>
    <row r="67" spans="1:9" x14ac:dyDescent="0.25">
      <c r="A67" t="s">
        <v>154</v>
      </c>
    </row>
    <row r="68" spans="1:9" x14ac:dyDescent="0.25">
      <c r="A68" t="s">
        <v>155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Hemel Hempstead, 30 June 1996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BF47-EEE0-459F-B1B6-B66A541C87AF}">
  <dimension ref="A1:I75"/>
  <sheetViews>
    <sheetView tabSelected="1" view="pageLayout" zoomScaleNormal="100" workbookViewId="0"/>
  </sheetViews>
  <sheetFormatPr defaultRowHeight="15" x14ac:dyDescent="0.25"/>
  <cols>
    <col min="1" max="1" width="5.42578125" customWidth="1"/>
    <col min="2" max="2" width="23" customWidth="1"/>
    <col min="3" max="3" width="11.28515625" customWidth="1"/>
    <col min="4" max="9" width="7.28515625" customWidth="1"/>
  </cols>
  <sheetData>
    <row r="1" spans="1:9" x14ac:dyDescent="0.25">
      <c r="A1" s="1" t="s">
        <v>275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206</v>
      </c>
      <c r="F2" s="2">
        <v>200</v>
      </c>
      <c r="G2" s="2" t="s">
        <v>207</v>
      </c>
      <c r="H2" s="2" t="s">
        <v>208</v>
      </c>
      <c r="I2" s="2" t="s">
        <v>6</v>
      </c>
    </row>
    <row r="3" spans="1:9" x14ac:dyDescent="0.25">
      <c r="A3" s="10">
        <v>1</v>
      </c>
      <c r="B3" t="s">
        <v>276</v>
      </c>
      <c r="C3" t="s">
        <v>17</v>
      </c>
      <c r="D3" s="13" t="s">
        <v>277</v>
      </c>
      <c r="E3" s="13" t="s">
        <v>278</v>
      </c>
      <c r="F3" s="13" t="s">
        <v>272</v>
      </c>
      <c r="G3" s="13" t="s">
        <v>279</v>
      </c>
      <c r="H3" s="13" t="s">
        <v>280</v>
      </c>
      <c r="I3" s="8"/>
    </row>
    <row r="4" spans="1:9" s="5" customFormat="1" x14ac:dyDescent="0.25">
      <c r="A4" s="11"/>
      <c r="B4" s="3"/>
      <c r="C4" s="3"/>
      <c r="D4" s="16">
        <v>377</v>
      </c>
      <c r="E4" s="3">
        <v>243</v>
      </c>
      <c r="F4" s="3">
        <v>529</v>
      </c>
      <c r="G4" s="3">
        <v>295</v>
      </c>
      <c r="H4" s="3">
        <v>513</v>
      </c>
      <c r="I4" s="9">
        <f>SUM(D4:H4)</f>
        <v>1957</v>
      </c>
    </row>
    <row r="5" spans="1:9" s="5" customFormat="1" x14ac:dyDescent="0.25">
      <c r="A5" s="10">
        <v>2</v>
      </c>
      <c r="B5" t="s">
        <v>281</v>
      </c>
      <c r="C5" t="s">
        <v>17</v>
      </c>
      <c r="D5" s="13" t="s">
        <v>282</v>
      </c>
      <c r="E5" s="13" t="s">
        <v>283</v>
      </c>
      <c r="F5" s="13" t="s">
        <v>284</v>
      </c>
      <c r="G5" s="13" t="s">
        <v>285</v>
      </c>
      <c r="H5" s="13" t="s">
        <v>286</v>
      </c>
      <c r="I5" s="8"/>
    </row>
    <row r="6" spans="1:9" s="5" customFormat="1" x14ac:dyDescent="0.25">
      <c r="A6" s="11"/>
      <c r="B6" s="3"/>
      <c r="C6" s="3"/>
      <c r="D6" s="3">
        <v>276</v>
      </c>
      <c r="E6" s="3">
        <v>414</v>
      </c>
      <c r="F6" s="3">
        <v>367</v>
      </c>
      <c r="G6" s="3">
        <v>241</v>
      </c>
      <c r="H6" s="3">
        <v>429</v>
      </c>
      <c r="I6" s="9">
        <f>SUM(D6:H6)</f>
        <v>1727</v>
      </c>
    </row>
    <row r="7" spans="1:9" s="5" customFormat="1" x14ac:dyDescent="0.25">
      <c r="A7" s="10">
        <v>3</v>
      </c>
      <c r="B7" s="4" t="s">
        <v>287</v>
      </c>
      <c r="C7" s="4" t="s">
        <v>17</v>
      </c>
      <c r="D7" s="13" t="s">
        <v>288</v>
      </c>
      <c r="E7" s="13" t="s">
        <v>252</v>
      </c>
      <c r="F7" s="13" t="s">
        <v>289</v>
      </c>
      <c r="G7" s="13" t="s">
        <v>290</v>
      </c>
      <c r="H7" s="13" t="s">
        <v>291</v>
      </c>
      <c r="I7" s="8"/>
    </row>
    <row r="8" spans="1:9" s="5" customFormat="1" x14ac:dyDescent="0.25">
      <c r="A8" s="11"/>
      <c r="B8" s="3"/>
      <c r="C8" s="3"/>
      <c r="D8" s="16">
        <v>247</v>
      </c>
      <c r="E8" s="3">
        <v>226</v>
      </c>
      <c r="F8" s="3">
        <v>321</v>
      </c>
      <c r="G8" s="3">
        <v>262</v>
      </c>
      <c r="H8" s="3">
        <v>405</v>
      </c>
      <c r="I8" s="9">
        <f>SUM(D8:H8)</f>
        <v>1461</v>
      </c>
    </row>
    <row r="9" spans="1:9" s="5" customFormat="1" x14ac:dyDescent="0.25">
      <c r="A9" s="10">
        <v>4</v>
      </c>
      <c r="B9" t="s">
        <v>292</v>
      </c>
      <c r="C9" t="s">
        <v>293</v>
      </c>
      <c r="D9" s="13" t="s">
        <v>294</v>
      </c>
      <c r="E9" s="13" t="s">
        <v>295</v>
      </c>
      <c r="F9" s="13" t="s">
        <v>296</v>
      </c>
      <c r="G9" s="13" t="s">
        <v>297</v>
      </c>
      <c r="H9" s="13" t="s">
        <v>298</v>
      </c>
      <c r="I9" s="8"/>
    </row>
    <row r="10" spans="1:9" s="5" customFormat="1" x14ac:dyDescent="0.25">
      <c r="A10" s="11"/>
      <c r="B10" s="3"/>
      <c r="C10" s="3"/>
      <c r="D10" s="3">
        <v>58</v>
      </c>
      <c r="E10" s="3">
        <v>145</v>
      </c>
      <c r="F10" s="3">
        <v>0</v>
      </c>
      <c r="G10" s="3">
        <v>227</v>
      </c>
      <c r="H10" s="3">
        <v>0</v>
      </c>
      <c r="I10" s="9">
        <f>SUM(D10:H10)</f>
        <v>430</v>
      </c>
    </row>
    <row r="11" spans="1:9" s="5" customFormat="1" x14ac:dyDescent="0.25"/>
    <row r="12" spans="1:9" s="5" customFormat="1" x14ac:dyDescent="0.25">
      <c r="A12" s="1" t="s">
        <v>258</v>
      </c>
      <c r="B12"/>
      <c r="C12"/>
      <c r="D12"/>
      <c r="E12"/>
      <c r="F12"/>
      <c r="G12"/>
      <c r="H12"/>
      <c r="I12"/>
    </row>
    <row r="13" spans="1:9" s="5" customFormat="1" x14ac:dyDescent="0.25">
      <c r="A13" s="2" t="s">
        <v>0</v>
      </c>
      <c r="B13" s="2" t="s">
        <v>1</v>
      </c>
      <c r="C13" s="2" t="s">
        <v>2</v>
      </c>
      <c r="D13" s="2" t="s">
        <v>3</v>
      </c>
      <c r="E13" s="2" t="s">
        <v>206</v>
      </c>
      <c r="F13" s="2">
        <v>200</v>
      </c>
      <c r="G13" s="2" t="s">
        <v>207</v>
      </c>
      <c r="H13" s="2" t="s">
        <v>208</v>
      </c>
      <c r="I13" s="2" t="s">
        <v>6</v>
      </c>
    </row>
    <row r="14" spans="1:9" s="5" customFormat="1" x14ac:dyDescent="0.25">
      <c r="A14" s="10">
        <v>1</v>
      </c>
      <c r="B14" t="s">
        <v>259</v>
      </c>
      <c r="C14" t="s">
        <v>17</v>
      </c>
      <c r="D14" s="13" t="s">
        <v>260</v>
      </c>
      <c r="E14" s="13" t="s">
        <v>261</v>
      </c>
      <c r="F14" s="13" t="s">
        <v>262</v>
      </c>
      <c r="G14" s="13" t="s">
        <v>263</v>
      </c>
      <c r="H14" s="13" t="s">
        <v>264</v>
      </c>
      <c r="I14" s="8"/>
    </row>
    <row r="15" spans="1:9" s="5" customFormat="1" x14ac:dyDescent="0.25">
      <c r="A15" s="11"/>
      <c r="B15" s="3"/>
      <c r="C15" s="3"/>
      <c r="D15" s="16">
        <v>734</v>
      </c>
      <c r="E15" s="3">
        <v>576</v>
      </c>
      <c r="F15" s="3">
        <v>753</v>
      </c>
      <c r="G15" s="3">
        <v>473</v>
      </c>
      <c r="H15" s="3">
        <v>612</v>
      </c>
      <c r="I15" s="9">
        <f>SUM(D15:H15)</f>
        <v>3148</v>
      </c>
    </row>
    <row r="16" spans="1:9" s="5" customFormat="1" x14ac:dyDescent="0.25">
      <c r="A16" s="10">
        <v>2</v>
      </c>
      <c r="B16" t="s">
        <v>265</v>
      </c>
      <c r="C16" t="s">
        <v>17</v>
      </c>
      <c r="D16" s="13" t="s">
        <v>199</v>
      </c>
      <c r="E16" s="13" t="s">
        <v>266</v>
      </c>
      <c r="F16" s="13" t="s">
        <v>267</v>
      </c>
      <c r="G16" s="13" t="s">
        <v>268</v>
      </c>
      <c r="H16" s="13" t="s">
        <v>248</v>
      </c>
      <c r="I16" s="8"/>
    </row>
    <row r="17" spans="1:9" s="5" customFormat="1" x14ac:dyDescent="0.25">
      <c r="A17" s="11"/>
      <c r="B17" s="3"/>
      <c r="C17" s="3"/>
      <c r="D17" s="3">
        <v>437</v>
      </c>
      <c r="E17" s="3">
        <v>731</v>
      </c>
      <c r="F17" s="3">
        <v>381</v>
      </c>
      <c r="G17" s="3">
        <v>535</v>
      </c>
      <c r="H17" s="3">
        <v>242</v>
      </c>
      <c r="I17" s="9">
        <f>SUM(D17:H17)</f>
        <v>2326</v>
      </c>
    </row>
    <row r="18" spans="1:9" s="5" customFormat="1" x14ac:dyDescent="0.25">
      <c r="A18" s="10">
        <v>3</v>
      </c>
      <c r="B18" s="4" t="s">
        <v>269</v>
      </c>
      <c r="C18" s="4" t="s">
        <v>17</v>
      </c>
      <c r="D18" s="13" t="s">
        <v>270</v>
      </c>
      <c r="E18" s="13" t="s">
        <v>271</v>
      </c>
      <c r="F18" s="13" t="s">
        <v>272</v>
      </c>
      <c r="G18" s="13" t="s">
        <v>273</v>
      </c>
      <c r="H18" s="13" t="s">
        <v>274</v>
      </c>
      <c r="I18" s="8"/>
    </row>
    <row r="19" spans="1:9" s="5" customFormat="1" x14ac:dyDescent="0.25">
      <c r="A19" s="11"/>
      <c r="B19" s="3"/>
      <c r="C19" s="3"/>
      <c r="D19" s="16">
        <v>346</v>
      </c>
      <c r="E19" s="3">
        <v>269</v>
      </c>
      <c r="F19" s="3">
        <v>529</v>
      </c>
      <c r="G19" s="3">
        <v>221</v>
      </c>
      <c r="H19" s="3">
        <v>770</v>
      </c>
      <c r="I19" s="9">
        <f>SUM(D19:H19)</f>
        <v>2135</v>
      </c>
    </row>
    <row r="20" spans="1:9" s="5" customFormat="1" x14ac:dyDescent="0.25">
      <c r="D20" s="21"/>
    </row>
    <row r="21" spans="1:9" x14ac:dyDescent="0.25">
      <c r="A21" s="1" t="s">
        <v>204</v>
      </c>
    </row>
    <row r="22" spans="1:9" x14ac:dyDescent="0.25">
      <c r="A22" s="2" t="s">
        <v>0</v>
      </c>
      <c r="B22" s="2" t="s">
        <v>1</v>
      </c>
      <c r="C22" s="2" t="s">
        <v>2</v>
      </c>
      <c r="D22" s="2" t="s">
        <v>3</v>
      </c>
      <c r="E22" s="2" t="s">
        <v>206</v>
      </c>
      <c r="F22" s="2">
        <v>200</v>
      </c>
      <c r="G22" s="2" t="s">
        <v>207</v>
      </c>
      <c r="H22" s="2" t="s">
        <v>208</v>
      </c>
      <c r="I22" s="2" t="s">
        <v>6</v>
      </c>
    </row>
    <row r="23" spans="1:9" x14ac:dyDescent="0.25">
      <c r="A23" s="10">
        <v>1</v>
      </c>
      <c r="B23" t="s">
        <v>205</v>
      </c>
      <c r="C23" t="s">
        <v>17</v>
      </c>
      <c r="D23" s="13" t="s">
        <v>209</v>
      </c>
      <c r="E23" s="13" t="s">
        <v>210</v>
      </c>
      <c r="F23" s="13" t="s">
        <v>211</v>
      </c>
      <c r="G23" s="13" t="s">
        <v>212</v>
      </c>
      <c r="H23" s="13" t="s">
        <v>213</v>
      </c>
      <c r="I23" s="8"/>
    </row>
    <row r="24" spans="1:9" x14ac:dyDescent="0.25">
      <c r="A24" s="11"/>
      <c r="B24" s="3"/>
      <c r="C24" s="3"/>
      <c r="D24" s="16">
        <v>409</v>
      </c>
      <c r="E24" s="3">
        <v>532</v>
      </c>
      <c r="F24" s="3">
        <v>505</v>
      </c>
      <c r="G24" s="3">
        <v>524</v>
      </c>
      <c r="H24" s="3">
        <v>544</v>
      </c>
      <c r="I24" s="9">
        <f>SUM(D24:H24)</f>
        <v>2514</v>
      </c>
    </row>
    <row r="25" spans="1:9" x14ac:dyDescent="0.25">
      <c r="A25" s="10">
        <v>2</v>
      </c>
      <c r="B25" t="s">
        <v>214</v>
      </c>
      <c r="C25" t="s">
        <v>215</v>
      </c>
      <c r="D25" s="13" t="s">
        <v>216</v>
      </c>
      <c r="E25" s="13" t="s">
        <v>217</v>
      </c>
      <c r="F25" s="13" t="s">
        <v>218</v>
      </c>
      <c r="G25" s="13" t="s">
        <v>219</v>
      </c>
      <c r="H25" s="13" t="s">
        <v>220</v>
      </c>
      <c r="I25" s="8"/>
    </row>
    <row r="26" spans="1:9" x14ac:dyDescent="0.25">
      <c r="A26" s="11"/>
      <c r="B26" s="3"/>
      <c r="C26" s="3"/>
      <c r="D26" s="3">
        <v>341</v>
      </c>
      <c r="E26" s="3">
        <v>390</v>
      </c>
      <c r="F26" s="3">
        <v>430</v>
      </c>
      <c r="G26" s="3">
        <v>443</v>
      </c>
      <c r="H26" s="3">
        <v>505</v>
      </c>
      <c r="I26" s="9">
        <f>SUM(D26:H26)</f>
        <v>2109</v>
      </c>
    </row>
    <row r="27" spans="1:9" x14ac:dyDescent="0.25">
      <c r="A27" s="10">
        <v>3</v>
      </c>
      <c r="B27" s="4" t="s">
        <v>221</v>
      </c>
      <c r="C27" s="4" t="s">
        <v>17</v>
      </c>
      <c r="D27" s="13" t="s">
        <v>222</v>
      </c>
      <c r="E27" s="13" t="s">
        <v>223</v>
      </c>
      <c r="F27" s="13" t="s">
        <v>211</v>
      </c>
      <c r="G27" s="13" t="s">
        <v>224</v>
      </c>
      <c r="H27" s="13" t="s">
        <v>225</v>
      </c>
      <c r="I27" s="8"/>
    </row>
    <row r="28" spans="1:9" x14ac:dyDescent="0.25">
      <c r="A28" s="11"/>
      <c r="B28" s="3"/>
      <c r="C28" s="3"/>
      <c r="D28" s="16">
        <v>319</v>
      </c>
      <c r="E28" s="3">
        <v>190</v>
      </c>
      <c r="F28" s="3">
        <v>505</v>
      </c>
      <c r="G28" s="3">
        <v>307</v>
      </c>
      <c r="H28" s="3">
        <v>647</v>
      </c>
      <c r="I28" s="9">
        <f>SUM(D28:H28)</f>
        <v>1968</v>
      </c>
    </row>
    <row r="29" spans="1:9" x14ac:dyDescent="0.25">
      <c r="A29" s="10">
        <v>4</v>
      </c>
      <c r="B29" t="s">
        <v>226</v>
      </c>
      <c r="C29" t="s">
        <v>17</v>
      </c>
      <c r="D29" s="13" t="s">
        <v>227</v>
      </c>
      <c r="E29" s="13" t="s">
        <v>228</v>
      </c>
      <c r="F29" s="13" t="s">
        <v>229</v>
      </c>
      <c r="G29" s="13" t="s">
        <v>230</v>
      </c>
      <c r="H29" s="13" t="s">
        <v>231</v>
      </c>
      <c r="I29" s="8"/>
    </row>
    <row r="30" spans="1:9" x14ac:dyDescent="0.25">
      <c r="A30" s="11"/>
      <c r="B30" s="3"/>
      <c r="C30" s="3"/>
      <c r="D30" s="3">
        <v>222</v>
      </c>
      <c r="E30" s="3">
        <v>153</v>
      </c>
      <c r="F30" s="3">
        <v>460</v>
      </c>
      <c r="G30" s="3">
        <v>285</v>
      </c>
      <c r="H30" s="3">
        <v>760</v>
      </c>
      <c r="I30" s="9">
        <f>SUM(D30:H30)</f>
        <v>1880</v>
      </c>
    </row>
    <row r="31" spans="1:9" x14ac:dyDescent="0.25">
      <c r="A31" s="10">
        <v>5</v>
      </c>
      <c r="B31" t="s">
        <v>238</v>
      </c>
      <c r="C31" t="s">
        <v>17</v>
      </c>
      <c r="D31" s="13" t="s">
        <v>239</v>
      </c>
      <c r="E31" s="13" t="s">
        <v>240</v>
      </c>
      <c r="F31" s="13" t="s">
        <v>241</v>
      </c>
      <c r="G31" s="13" t="s">
        <v>242</v>
      </c>
      <c r="H31" s="13" t="s">
        <v>243</v>
      </c>
      <c r="I31" s="8"/>
    </row>
    <row r="32" spans="1:9" x14ac:dyDescent="0.25">
      <c r="A32" s="11"/>
      <c r="B32" s="3"/>
      <c r="C32" s="3"/>
      <c r="D32" s="16">
        <v>363</v>
      </c>
      <c r="E32" s="3">
        <v>242</v>
      </c>
      <c r="F32" s="3">
        <v>586</v>
      </c>
      <c r="G32" s="3">
        <v>246</v>
      </c>
      <c r="H32" s="3">
        <v>215</v>
      </c>
      <c r="I32" s="9">
        <f>SUM(D32:H32)</f>
        <v>1652</v>
      </c>
    </row>
    <row r="33" spans="1:9" x14ac:dyDescent="0.25">
      <c r="A33" s="10">
        <v>6</v>
      </c>
      <c r="B33" t="s">
        <v>244</v>
      </c>
      <c r="C33" t="s">
        <v>17</v>
      </c>
      <c r="D33" s="13" t="s">
        <v>245</v>
      </c>
      <c r="E33" s="13" t="s">
        <v>193</v>
      </c>
      <c r="F33" s="13" t="s">
        <v>246</v>
      </c>
      <c r="G33" s="13" t="s">
        <v>247</v>
      </c>
      <c r="H33" s="13" t="s">
        <v>248</v>
      </c>
      <c r="I33" s="8"/>
    </row>
    <row r="34" spans="1:9" x14ac:dyDescent="0.25">
      <c r="A34" s="11"/>
      <c r="B34" s="3"/>
      <c r="C34" s="3"/>
      <c r="D34" s="3">
        <v>312</v>
      </c>
      <c r="E34" s="3">
        <v>0</v>
      </c>
      <c r="F34" s="3">
        <v>545</v>
      </c>
      <c r="G34" s="3">
        <v>315</v>
      </c>
      <c r="H34" s="3">
        <v>242</v>
      </c>
      <c r="I34" s="9">
        <f>SUM(D34:H34)</f>
        <v>1414</v>
      </c>
    </row>
    <row r="35" spans="1:9" x14ac:dyDescent="0.25">
      <c r="A35" s="10"/>
      <c r="B35" t="s">
        <v>232</v>
      </c>
      <c r="C35" t="s">
        <v>17</v>
      </c>
      <c r="D35" s="13" t="s">
        <v>233</v>
      </c>
      <c r="E35" s="13" t="s">
        <v>234</v>
      </c>
      <c r="F35" s="13" t="s">
        <v>235</v>
      </c>
      <c r="G35" s="13" t="s">
        <v>236</v>
      </c>
      <c r="H35" s="13" t="s">
        <v>237</v>
      </c>
      <c r="I35" s="8"/>
    </row>
    <row r="36" spans="1:9" x14ac:dyDescent="0.25">
      <c r="A36" s="11"/>
      <c r="B36" s="3"/>
      <c r="C36" s="3"/>
      <c r="D36" s="16">
        <v>578</v>
      </c>
      <c r="E36" s="3">
        <v>297</v>
      </c>
      <c r="F36" s="3">
        <v>681</v>
      </c>
      <c r="G36" s="3">
        <v>243</v>
      </c>
      <c r="H36" s="3"/>
      <c r="I36" s="9">
        <f>SUM(D36:H36)</f>
        <v>1799</v>
      </c>
    </row>
    <row r="37" spans="1:9" x14ac:dyDescent="0.25">
      <c r="A37" s="10" t="s">
        <v>257</v>
      </c>
      <c r="B37" t="s">
        <v>249</v>
      </c>
      <c r="C37" t="s">
        <v>166</v>
      </c>
      <c r="D37" s="13" t="s">
        <v>250</v>
      </c>
      <c r="E37" s="13" t="s">
        <v>251</v>
      </c>
      <c r="F37" s="13" t="s">
        <v>211</v>
      </c>
      <c r="G37" s="13" t="s">
        <v>252</v>
      </c>
      <c r="H37" s="13" t="s">
        <v>237</v>
      </c>
      <c r="I37" s="8"/>
    </row>
    <row r="38" spans="1:9" x14ac:dyDescent="0.25">
      <c r="A38" s="11"/>
      <c r="B38" s="3"/>
      <c r="C38" s="3"/>
      <c r="D38" s="3">
        <v>358</v>
      </c>
      <c r="E38" s="3">
        <v>420</v>
      </c>
      <c r="F38" s="3">
        <v>505</v>
      </c>
      <c r="G38" s="3">
        <v>362</v>
      </c>
      <c r="H38" s="3"/>
      <c r="I38" s="9">
        <f>SUM(D38:H38)</f>
        <v>1645</v>
      </c>
    </row>
    <row r="39" spans="1:9" x14ac:dyDescent="0.25">
      <c r="A39" s="5"/>
      <c r="B39" s="5"/>
      <c r="C39" s="5"/>
      <c r="D39" s="7"/>
      <c r="E39" s="4"/>
      <c r="F39" s="4"/>
      <c r="G39" s="4"/>
      <c r="H39" s="4"/>
      <c r="I39" s="5"/>
    </row>
    <row r="40" spans="1:9" x14ac:dyDescent="0.25">
      <c r="A40" s="1" t="s">
        <v>7</v>
      </c>
    </row>
    <row r="41" spans="1:9" x14ac:dyDescent="0.25">
      <c r="A41" s="2" t="s">
        <v>0</v>
      </c>
      <c r="B41" s="2" t="s">
        <v>1</v>
      </c>
      <c r="C41" s="2" t="s">
        <v>2</v>
      </c>
      <c r="D41" s="2" t="s">
        <v>10</v>
      </c>
      <c r="E41" s="2" t="s">
        <v>5</v>
      </c>
      <c r="F41" s="2" t="s">
        <v>3</v>
      </c>
      <c r="G41" s="2" t="s">
        <v>4</v>
      </c>
      <c r="H41" s="2" t="s">
        <v>16</v>
      </c>
      <c r="I41" s="2" t="s">
        <v>6</v>
      </c>
    </row>
    <row r="42" spans="1:9" x14ac:dyDescent="0.25">
      <c r="A42" s="10">
        <v>1</v>
      </c>
      <c r="B42" t="s">
        <v>18</v>
      </c>
      <c r="C42" t="s">
        <v>17</v>
      </c>
      <c r="D42" s="13" t="s">
        <v>19</v>
      </c>
      <c r="E42" s="13" t="s">
        <v>20</v>
      </c>
      <c r="F42" s="13" t="s">
        <v>21</v>
      </c>
      <c r="G42" s="13" t="s">
        <v>22</v>
      </c>
      <c r="H42" s="13" t="s">
        <v>23</v>
      </c>
      <c r="I42" s="8"/>
    </row>
    <row r="43" spans="1:9" x14ac:dyDescent="0.25">
      <c r="A43" s="11"/>
      <c r="B43" s="3"/>
      <c r="C43" s="3"/>
      <c r="D43" s="16">
        <v>480</v>
      </c>
      <c r="E43" s="3">
        <v>324</v>
      </c>
      <c r="F43" s="3">
        <v>365</v>
      </c>
      <c r="G43" s="3">
        <v>380</v>
      </c>
      <c r="H43" s="3">
        <v>589</v>
      </c>
      <c r="I43" s="9">
        <f>SUM(D43:H43)</f>
        <v>2138</v>
      </c>
    </row>
    <row r="44" spans="1:9" x14ac:dyDescent="0.25">
      <c r="A44" s="10">
        <v>2</v>
      </c>
      <c r="B44" t="s">
        <v>24</v>
      </c>
      <c r="C44" t="s">
        <v>17</v>
      </c>
      <c r="D44" s="13" t="s">
        <v>25</v>
      </c>
      <c r="E44" s="13" t="s">
        <v>26</v>
      </c>
      <c r="F44" s="13" t="s">
        <v>27</v>
      </c>
      <c r="G44" s="13" t="s">
        <v>28</v>
      </c>
      <c r="H44" s="13" t="s">
        <v>29</v>
      </c>
      <c r="I44" s="8"/>
    </row>
    <row r="45" spans="1:9" x14ac:dyDescent="0.25">
      <c r="A45" s="11"/>
      <c r="B45" s="3"/>
      <c r="C45" s="3"/>
      <c r="D45" s="3">
        <v>196</v>
      </c>
      <c r="E45" s="3">
        <v>367</v>
      </c>
      <c r="F45" s="3">
        <v>214</v>
      </c>
      <c r="G45" s="3">
        <v>289</v>
      </c>
      <c r="H45" s="3">
        <v>741</v>
      </c>
      <c r="I45" s="9">
        <f>SUM(D45:H45)</f>
        <v>1807</v>
      </c>
    </row>
    <row r="46" spans="1:9" x14ac:dyDescent="0.25">
      <c r="A46" s="10">
        <v>3</v>
      </c>
      <c r="B46" s="4" t="s">
        <v>156</v>
      </c>
      <c r="C46" s="4" t="s">
        <v>17</v>
      </c>
      <c r="D46" s="13" t="s">
        <v>30</v>
      </c>
      <c r="E46" s="13" t="s">
        <v>32</v>
      </c>
      <c r="F46" s="13" t="s">
        <v>33</v>
      </c>
      <c r="G46" s="13" t="s">
        <v>34</v>
      </c>
      <c r="H46" s="13" t="s">
        <v>35</v>
      </c>
      <c r="I46" s="8"/>
    </row>
    <row r="47" spans="1:9" x14ac:dyDescent="0.25">
      <c r="A47" s="11"/>
      <c r="B47" s="3"/>
      <c r="C47" s="3"/>
      <c r="D47" s="16">
        <v>454</v>
      </c>
      <c r="E47" s="3">
        <v>206</v>
      </c>
      <c r="F47" s="3">
        <v>227</v>
      </c>
      <c r="G47" s="3">
        <v>334</v>
      </c>
      <c r="H47" s="3">
        <v>439</v>
      </c>
      <c r="I47" s="9">
        <f>SUM(D47:H47)</f>
        <v>1660</v>
      </c>
    </row>
    <row r="48" spans="1:9" x14ac:dyDescent="0.25">
      <c r="A48" s="10">
        <v>4</v>
      </c>
      <c r="B48" t="s">
        <v>36</v>
      </c>
      <c r="C48" t="s">
        <v>17</v>
      </c>
      <c r="D48" s="13" t="s">
        <v>37</v>
      </c>
      <c r="E48" s="13" t="s">
        <v>38</v>
      </c>
      <c r="F48" s="13" t="s">
        <v>39</v>
      </c>
      <c r="G48" s="13" t="s">
        <v>40</v>
      </c>
      <c r="H48" s="13" t="s">
        <v>41</v>
      </c>
      <c r="I48" s="8"/>
    </row>
    <row r="49" spans="1:9" x14ac:dyDescent="0.25">
      <c r="A49" s="11"/>
      <c r="B49" s="3"/>
      <c r="C49" s="3"/>
      <c r="D49" s="3">
        <v>269</v>
      </c>
      <c r="E49" s="3">
        <v>137</v>
      </c>
      <c r="F49" s="3">
        <v>155</v>
      </c>
      <c r="G49" s="3">
        <v>211</v>
      </c>
      <c r="H49" s="3">
        <v>770</v>
      </c>
      <c r="I49" s="9">
        <f>SUM(D49:H49)</f>
        <v>1542</v>
      </c>
    </row>
    <row r="50" spans="1:9" x14ac:dyDescent="0.25">
      <c r="A50" s="10">
        <v>5</v>
      </c>
      <c r="B50" t="s">
        <v>42</v>
      </c>
      <c r="C50" t="s">
        <v>17</v>
      </c>
      <c r="D50" s="13" t="s">
        <v>43</v>
      </c>
      <c r="E50" s="13" t="s">
        <v>38</v>
      </c>
      <c r="F50" s="13" t="s">
        <v>44</v>
      </c>
      <c r="G50" s="13" t="s">
        <v>45</v>
      </c>
      <c r="H50" s="13" t="s">
        <v>46</v>
      </c>
      <c r="I50" s="8"/>
    </row>
    <row r="51" spans="1:9" x14ac:dyDescent="0.25">
      <c r="A51" s="11"/>
      <c r="B51" s="3"/>
      <c r="C51" s="3"/>
      <c r="D51" s="16">
        <v>240</v>
      </c>
      <c r="E51" s="3">
        <v>137</v>
      </c>
      <c r="F51" s="3">
        <v>153</v>
      </c>
      <c r="G51" s="3">
        <v>244</v>
      </c>
      <c r="H51" s="3">
        <v>659</v>
      </c>
      <c r="I51" s="9">
        <f>SUM(D51:H51)</f>
        <v>1433</v>
      </c>
    </row>
    <row r="52" spans="1:9" x14ac:dyDescent="0.25">
      <c r="A52" s="10">
        <v>6</v>
      </c>
      <c r="B52" t="s">
        <v>47</v>
      </c>
      <c r="C52" t="s">
        <v>17</v>
      </c>
      <c r="D52" s="13" t="s">
        <v>48</v>
      </c>
      <c r="E52" s="13" t="s">
        <v>49</v>
      </c>
      <c r="F52" s="13" t="s">
        <v>50</v>
      </c>
      <c r="G52" s="13" t="s">
        <v>51</v>
      </c>
      <c r="H52" s="13" t="s">
        <v>52</v>
      </c>
      <c r="I52" s="8"/>
    </row>
    <row r="53" spans="1:9" x14ac:dyDescent="0.25">
      <c r="A53" s="11"/>
      <c r="B53" s="3"/>
      <c r="C53" s="3"/>
      <c r="D53" s="3">
        <v>307</v>
      </c>
      <c r="E53" s="3">
        <v>153</v>
      </c>
      <c r="F53" s="3">
        <v>116</v>
      </c>
      <c r="G53" s="3">
        <v>262</v>
      </c>
      <c r="H53" s="3">
        <v>428</v>
      </c>
      <c r="I53" s="9">
        <f>SUM(D53:H53)</f>
        <v>1266</v>
      </c>
    </row>
    <row r="54" spans="1:9" x14ac:dyDescent="0.25">
      <c r="A54" s="10">
        <v>7</v>
      </c>
      <c r="B54" t="s">
        <v>53</v>
      </c>
      <c r="C54" t="s">
        <v>17</v>
      </c>
      <c r="D54" s="13" t="s">
        <v>54</v>
      </c>
      <c r="E54" s="13" t="s">
        <v>55</v>
      </c>
      <c r="F54" s="13" t="s">
        <v>56</v>
      </c>
      <c r="G54" s="13" t="s">
        <v>57</v>
      </c>
      <c r="H54" s="13" t="s">
        <v>58</v>
      </c>
      <c r="I54" s="8"/>
    </row>
    <row r="55" spans="1:9" x14ac:dyDescent="0.25">
      <c r="A55" s="11"/>
      <c r="B55" s="3"/>
      <c r="C55" s="3"/>
      <c r="D55" s="16">
        <v>275</v>
      </c>
      <c r="E55" s="3">
        <v>170</v>
      </c>
      <c r="F55" s="3">
        <v>89</v>
      </c>
      <c r="G55" s="3">
        <v>164</v>
      </c>
      <c r="H55" s="3">
        <v>277</v>
      </c>
      <c r="I55" s="9">
        <f>SUM(D55:H55)</f>
        <v>975</v>
      </c>
    </row>
    <row r="56" spans="1:9" x14ac:dyDescent="0.25">
      <c r="A56" s="10">
        <v>8</v>
      </c>
      <c r="B56" t="s">
        <v>59</v>
      </c>
      <c r="C56" t="s">
        <v>17</v>
      </c>
      <c r="D56" s="13" t="s">
        <v>60</v>
      </c>
      <c r="E56" s="13" t="s">
        <v>55</v>
      </c>
      <c r="F56" s="13" t="s">
        <v>61</v>
      </c>
      <c r="G56" s="13" t="s">
        <v>62</v>
      </c>
      <c r="H56" s="13" t="s">
        <v>63</v>
      </c>
      <c r="I56" s="8"/>
    </row>
    <row r="57" spans="1:9" x14ac:dyDescent="0.25">
      <c r="A57" s="11"/>
      <c r="B57" s="3"/>
      <c r="C57" s="3"/>
      <c r="D57" s="3">
        <v>0</v>
      </c>
      <c r="E57" s="3">
        <v>170</v>
      </c>
      <c r="F57" s="3">
        <v>27</v>
      </c>
      <c r="G57" s="3">
        <v>207</v>
      </c>
      <c r="H57" s="3">
        <v>320</v>
      </c>
      <c r="I57" s="9">
        <f>SUM(D57:H57)</f>
        <v>724</v>
      </c>
    </row>
    <row r="58" spans="1:9" x14ac:dyDescent="0.25">
      <c r="A58" s="5"/>
      <c r="B58" s="5"/>
      <c r="C58" s="5"/>
      <c r="D58" s="7"/>
      <c r="E58" s="4"/>
      <c r="F58" s="4"/>
      <c r="G58" s="4"/>
      <c r="H58" s="4"/>
      <c r="I58" s="5"/>
    </row>
    <row r="59" spans="1:9" x14ac:dyDescent="0.25">
      <c r="A59" s="1" t="s">
        <v>8</v>
      </c>
    </row>
    <row r="60" spans="1:9" x14ac:dyDescent="0.25">
      <c r="A60" s="2" t="s">
        <v>0</v>
      </c>
      <c r="B60" s="2" t="s">
        <v>1</v>
      </c>
      <c r="C60" s="2" t="s">
        <v>2</v>
      </c>
      <c r="D60" s="2" t="s">
        <v>10</v>
      </c>
      <c r="E60" s="2" t="s">
        <v>5</v>
      </c>
      <c r="F60" s="2" t="s">
        <v>3</v>
      </c>
      <c r="G60" s="2" t="s">
        <v>4</v>
      </c>
      <c r="H60" s="2" t="s">
        <v>16</v>
      </c>
      <c r="I60" s="2" t="s">
        <v>6</v>
      </c>
    </row>
    <row r="61" spans="1:9" x14ac:dyDescent="0.25">
      <c r="A61" s="10">
        <v>1</v>
      </c>
      <c r="B61" t="s">
        <v>64</v>
      </c>
      <c r="C61" t="s">
        <v>17</v>
      </c>
      <c r="D61" s="13" t="s">
        <v>31</v>
      </c>
      <c r="E61" s="13" t="s">
        <v>66</v>
      </c>
      <c r="F61" s="13" t="s">
        <v>67</v>
      </c>
      <c r="G61" s="13" t="s">
        <v>65</v>
      </c>
      <c r="H61" s="13" t="s">
        <v>68</v>
      </c>
      <c r="I61" s="8"/>
    </row>
    <row r="62" spans="1:9" x14ac:dyDescent="0.25">
      <c r="A62" s="11"/>
      <c r="B62" s="3"/>
      <c r="C62" s="3"/>
      <c r="D62" s="3">
        <v>422</v>
      </c>
      <c r="E62" s="3">
        <v>244</v>
      </c>
      <c r="F62" s="3">
        <v>199</v>
      </c>
      <c r="G62" s="3">
        <v>246</v>
      </c>
      <c r="H62" s="3">
        <v>452</v>
      </c>
      <c r="I62" s="9">
        <f>SUM(D62:H62)</f>
        <v>1563</v>
      </c>
    </row>
    <row r="63" spans="1:9" x14ac:dyDescent="0.25">
      <c r="A63" s="10">
        <v>2</v>
      </c>
      <c r="B63" t="s">
        <v>69</v>
      </c>
      <c r="C63" t="s">
        <v>17</v>
      </c>
      <c r="D63" s="13" t="s">
        <v>31</v>
      </c>
      <c r="E63" s="13" t="s">
        <v>70</v>
      </c>
      <c r="F63" s="13" t="s">
        <v>71</v>
      </c>
      <c r="G63" s="13" t="s">
        <v>72</v>
      </c>
      <c r="H63" s="13" t="s">
        <v>73</v>
      </c>
      <c r="I63" s="8"/>
    </row>
    <row r="64" spans="1:9" x14ac:dyDescent="0.25">
      <c r="A64" s="11"/>
      <c r="B64" s="3"/>
      <c r="C64" s="3"/>
      <c r="D64" s="3">
        <v>422</v>
      </c>
      <c r="E64" s="3">
        <v>225</v>
      </c>
      <c r="F64" s="3">
        <v>211</v>
      </c>
      <c r="G64" s="3">
        <v>231</v>
      </c>
      <c r="H64" s="3">
        <v>384</v>
      </c>
      <c r="I64" s="9">
        <f>SUM(D64:H64)</f>
        <v>1473</v>
      </c>
    </row>
    <row r="65" spans="1:9" x14ac:dyDescent="0.25">
      <c r="A65" s="10">
        <v>3</v>
      </c>
      <c r="B65" s="4" t="s">
        <v>74</v>
      </c>
      <c r="C65" s="4" t="s">
        <v>17</v>
      </c>
      <c r="D65" s="13" t="s">
        <v>75</v>
      </c>
      <c r="E65" s="13" t="s">
        <v>76</v>
      </c>
      <c r="F65" s="13" t="s">
        <v>77</v>
      </c>
      <c r="G65" s="13" t="s">
        <v>78</v>
      </c>
      <c r="H65" s="13" t="s">
        <v>79</v>
      </c>
      <c r="I65" s="8"/>
    </row>
    <row r="66" spans="1:9" x14ac:dyDescent="0.25">
      <c r="A66" s="11"/>
      <c r="B66" s="3"/>
      <c r="C66" s="3"/>
      <c r="D66" s="3">
        <v>362</v>
      </c>
      <c r="E66" s="3">
        <v>121</v>
      </c>
      <c r="F66" s="3">
        <v>156</v>
      </c>
      <c r="G66" s="3">
        <v>179</v>
      </c>
      <c r="H66" s="3">
        <v>528</v>
      </c>
      <c r="I66" s="9">
        <f>SUM(D66:H66)</f>
        <v>1346</v>
      </c>
    </row>
    <row r="67" spans="1:9" x14ac:dyDescent="0.25">
      <c r="A67" s="10">
        <v>4</v>
      </c>
      <c r="B67" t="s">
        <v>80</v>
      </c>
      <c r="C67" t="s">
        <v>17</v>
      </c>
      <c r="D67" s="13" t="s">
        <v>81</v>
      </c>
      <c r="E67" s="13" t="s">
        <v>82</v>
      </c>
      <c r="F67" s="13" t="s">
        <v>83</v>
      </c>
      <c r="G67" s="13" t="s">
        <v>84</v>
      </c>
      <c r="H67" s="13" t="s">
        <v>85</v>
      </c>
      <c r="I67" s="8"/>
    </row>
    <row r="68" spans="1:9" x14ac:dyDescent="0.25">
      <c r="A68" s="11"/>
      <c r="B68" s="3"/>
      <c r="C68" s="3"/>
      <c r="D68" s="3">
        <v>348</v>
      </c>
      <c r="E68" s="3">
        <v>91</v>
      </c>
      <c r="F68" s="3">
        <v>106</v>
      </c>
      <c r="G68" s="3">
        <v>122</v>
      </c>
      <c r="H68" s="3">
        <v>507</v>
      </c>
      <c r="I68" s="9">
        <f>SUM(D68:H68)</f>
        <v>1174</v>
      </c>
    </row>
    <row r="69" spans="1:9" x14ac:dyDescent="0.25">
      <c r="A69" s="10">
        <v>5</v>
      </c>
      <c r="B69" t="s">
        <v>86</v>
      </c>
      <c r="C69" t="s">
        <v>17</v>
      </c>
      <c r="D69" s="13" t="s">
        <v>87</v>
      </c>
      <c r="E69" s="13" t="s">
        <v>32</v>
      </c>
      <c r="F69" s="13" t="s">
        <v>88</v>
      </c>
      <c r="G69" s="13" t="s">
        <v>89</v>
      </c>
      <c r="H69" s="13" t="s">
        <v>90</v>
      </c>
      <c r="I69" s="8"/>
    </row>
    <row r="70" spans="1:9" x14ac:dyDescent="0.25">
      <c r="A70" s="11"/>
      <c r="B70" s="3"/>
      <c r="C70" s="3"/>
      <c r="D70" s="3">
        <v>294</v>
      </c>
      <c r="E70" s="3">
        <v>206</v>
      </c>
      <c r="F70" s="3">
        <v>133</v>
      </c>
      <c r="G70" s="3">
        <v>281</v>
      </c>
      <c r="H70" s="3">
        <v>241</v>
      </c>
      <c r="I70" s="9">
        <f>SUM(D70:H70)</f>
        <v>1155</v>
      </c>
    </row>
    <row r="71" spans="1:9" x14ac:dyDescent="0.25">
      <c r="A71" s="10">
        <v>6</v>
      </c>
      <c r="B71" t="s">
        <v>91</v>
      </c>
      <c r="C71" t="s">
        <v>17</v>
      </c>
      <c r="D71" s="13" t="s">
        <v>92</v>
      </c>
      <c r="E71" s="13" t="s">
        <v>38</v>
      </c>
      <c r="F71" s="13" t="s">
        <v>93</v>
      </c>
      <c r="G71" s="13" t="s">
        <v>94</v>
      </c>
      <c r="H71" s="13" t="s">
        <v>95</v>
      </c>
      <c r="I71" s="8"/>
    </row>
    <row r="72" spans="1:9" x14ac:dyDescent="0.25">
      <c r="A72" s="11"/>
      <c r="B72" s="3"/>
      <c r="C72" s="3"/>
      <c r="D72" s="3">
        <v>334</v>
      </c>
      <c r="E72" s="3">
        <v>137</v>
      </c>
      <c r="F72" s="3">
        <v>140</v>
      </c>
      <c r="G72" s="3">
        <v>222</v>
      </c>
      <c r="H72" s="3">
        <v>235</v>
      </c>
      <c r="I72" s="9">
        <f>SUM(D72:H72)</f>
        <v>1068</v>
      </c>
    </row>
    <row r="73" spans="1:9" x14ac:dyDescent="0.25">
      <c r="A73" s="5"/>
      <c r="B73" s="5"/>
      <c r="C73" s="5"/>
      <c r="D73" s="7"/>
      <c r="E73" s="4"/>
      <c r="F73" s="4"/>
      <c r="G73" s="4"/>
      <c r="H73" s="4"/>
      <c r="I73" s="5"/>
    </row>
    <row r="74" spans="1:9" x14ac:dyDescent="0.25">
      <c r="A74" t="s">
        <v>154</v>
      </c>
    </row>
    <row r="75" spans="1:9" x14ac:dyDescent="0.25">
      <c r="A75" t="s">
        <v>155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Hemel Hempstead, 30 June 1996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Pentathlon Female</vt:lpstr>
      <vt:lpstr>Pentathlon 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2020-05-13T13:53:30Z</dcterms:created>
  <dcterms:modified xsi:type="dcterms:W3CDTF">2020-05-22T15:49:18Z</dcterms:modified>
</cp:coreProperties>
</file>