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er\Documents\ATW Events\Hatfield5\"/>
    </mc:Choice>
  </mc:AlternateContent>
  <bookViews>
    <workbookView xWindow="120" yWindow="105" windowWidth="14175" windowHeight="7365" activeTab="4"/>
  </bookViews>
  <sheets>
    <sheet name="Herts Overall" sheetId="1" r:id="rId1"/>
    <sheet name="Herts Male" sheetId="2" r:id="rId2"/>
    <sheet name="Herts Male Team" sheetId="4" r:id="rId3"/>
    <sheet name="Herts Female" sheetId="3" r:id="rId4"/>
    <sheet name="Herts Female Team" sheetId="5" r:id="rId5"/>
  </sheets>
  <definedNames>
    <definedName name="_xlnm._FilterDatabase" localSheetId="4" hidden="1">'Herts Female Team'!$J:$J</definedName>
    <definedName name="_xlnm._FilterDatabase" localSheetId="2" hidden="1">'Herts Male Team'!$J$1:$L$111</definedName>
    <definedName name="_xlnm._FilterDatabase" localSheetId="0" hidden="1">'Herts Overall'!$A$1:$K$207</definedName>
    <definedName name="_xlnm.Extract" localSheetId="4">'Herts Female Team'!$N$1</definedName>
    <definedName name="_xlnm.Extract" localSheetId="2">'Herts Male Team'!$N$1:$P$1</definedName>
  </definedNames>
  <calcPr calcId="171027"/>
  <webPublishing codePage="1251"/>
</workbook>
</file>

<file path=xl/calcChain.xml><?xml version="1.0" encoding="utf-8"?>
<calcChain xmlns="http://schemas.openxmlformats.org/spreadsheetml/2006/main">
  <c r="O7" i="5" l="1"/>
  <c r="O6" i="5"/>
  <c r="O5" i="5"/>
  <c r="O3" i="5"/>
  <c r="O4" i="5"/>
  <c r="O2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O5" i="4"/>
  <c r="O4" i="4"/>
  <c r="O3" i="4"/>
  <c r="O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I4" i="2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3" i="2"/>
</calcChain>
</file>

<file path=xl/sharedStrings.xml><?xml version="1.0" encoding="utf-8"?>
<sst xmlns="http://schemas.openxmlformats.org/spreadsheetml/2006/main" count="5257" uniqueCount="1951">
  <si>
    <t>EventDescr</t>
  </si>
  <si>
    <t>First name</t>
  </si>
  <si>
    <t>Last name</t>
  </si>
  <si>
    <t>Race number</t>
  </si>
  <si>
    <t>Gender</t>
  </si>
  <si>
    <t>Age category</t>
  </si>
  <si>
    <t>Finish time</t>
  </si>
  <si>
    <t>Net time</t>
  </si>
  <si>
    <t>Overall position</t>
  </si>
  <si>
    <t>Club</t>
  </si>
  <si>
    <t>Herts Champs</t>
  </si>
  <si>
    <t>Hatfield 5</t>
  </si>
  <si>
    <t>JAMIE</t>
  </si>
  <si>
    <t>ABBISS</t>
  </si>
  <si>
    <t>Male</t>
  </si>
  <si>
    <t>Senior</t>
  </si>
  <si>
    <t xml:space="preserve">St Albans Striders </t>
  </si>
  <si>
    <t>00:27:47</t>
  </si>
  <si>
    <t>00:27:39</t>
  </si>
  <si>
    <t xml:space="preserve">St Albans Striders </t>
  </si>
  <si>
    <t>Yes</t>
  </si>
  <si>
    <t>Female</t>
  </si>
  <si>
    <t>Lady</t>
  </si>
  <si>
    <t>GARDEN CITY RUNNERS</t>
  </si>
  <si>
    <t>Hatfield 5</t>
  </si>
  <si>
    <t>CHRISTEL</t>
  </si>
  <si>
    <t>AINGE</t>
  </si>
  <si>
    <t>Female</t>
  </si>
  <si>
    <t>W40</t>
  </si>
  <si>
    <t>WARE JOGGERS</t>
  </si>
  <si>
    <t>00:43:47</t>
  </si>
  <si>
    <t>00:43:33</t>
  </si>
  <si>
    <t>WARE JOGGERS</t>
  </si>
  <si>
    <t>Yes</t>
  </si>
  <si>
    <t>W50</t>
  </si>
  <si>
    <t>Hatfield 5</t>
  </si>
  <si>
    <t>RACHEL</t>
  </si>
  <si>
    <t>ANDREWS</t>
  </si>
  <si>
    <t>Female</t>
  </si>
  <si>
    <t>Lady</t>
  </si>
  <si>
    <t>OH LADIES RUNNING CLUB</t>
  </si>
  <si>
    <t>00:51:05</t>
  </si>
  <si>
    <t>00:49:45</t>
  </si>
  <si>
    <t>OH LADIES RUNNING CLUB</t>
  </si>
  <si>
    <t>Yes</t>
  </si>
  <si>
    <t>M50</t>
  </si>
  <si>
    <t>Hatfield 5</t>
  </si>
  <si>
    <t>KERRY</t>
  </si>
  <si>
    <t>ARDLEY</t>
  </si>
  <si>
    <t>Female</t>
  </si>
  <si>
    <t>Lady</t>
  </si>
  <si>
    <t>DACORUM &amp; TRING AC</t>
  </si>
  <si>
    <t>00:36:51</t>
  </si>
  <si>
    <t>00:36:29</t>
  </si>
  <si>
    <t>DACORUM &amp; TRING AC</t>
  </si>
  <si>
    <t>Yes</t>
  </si>
  <si>
    <t>M60</t>
  </si>
  <si>
    <t>PAUL</t>
  </si>
  <si>
    <t>M40</t>
  </si>
  <si>
    <t>Hatfield 5</t>
  </si>
  <si>
    <t>SARAH</t>
  </si>
  <si>
    <t>BADGER</t>
  </si>
  <si>
    <t>Female</t>
  </si>
  <si>
    <t>Lady</t>
  </si>
  <si>
    <t>00:58:21</t>
  </si>
  <si>
    <t>00:57:01</t>
  </si>
  <si>
    <t>OH LADIES RUNNING CLUB</t>
  </si>
  <si>
    <t>Yes</t>
  </si>
  <si>
    <t>Hatfield 5</t>
  </si>
  <si>
    <t>TOM</t>
  </si>
  <si>
    <t>BAILEY</t>
  </si>
  <si>
    <t>Male</t>
  </si>
  <si>
    <t>Senior</t>
  </si>
  <si>
    <t>Team Trident</t>
  </si>
  <si>
    <t>00:32:11</t>
  </si>
  <si>
    <t>00:31:50</t>
  </si>
  <si>
    <t>Team Trident</t>
  </si>
  <si>
    <t>Yes</t>
  </si>
  <si>
    <t>Hatfield 5</t>
  </si>
  <si>
    <t>BARBARA</t>
  </si>
  <si>
    <t>BAKER</t>
  </si>
  <si>
    <t>Female</t>
  </si>
  <si>
    <t>W50</t>
  </si>
  <si>
    <t>00:43:03</t>
  </si>
  <si>
    <t>00:42:26</t>
  </si>
  <si>
    <t>DACORUM &amp; TRING AC</t>
  </si>
  <si>
    <t>Yes</t>
  </si>
  <si>
    <t>Hatfield 5</t>
  </si>
  <si>
    <t>BRUCE</t>
  </si>
  <si>
    <t>BAKER</t>
  </si>
  <si>
    <t>Male</t>
  </si>
  <si>
    <t>M60</t>
  </si>
  <si>
    <t>00:37:31</t>
  </si>
  <si>
    <t>00:36:55</t>
  </si>
  <si>
    <t>DACORUM &amp; TRING AC</t>
  </si>
  <si>
    <t>Yes</t>
  </si>
  <si>
    <t>Hatfield 5</t>
  </si>
  <si>
    <t>PETER</t>
  </si>
  <si>
    <t>BAKER</t>
  </si>
  <si>
    <t>Male</t>
  </si>
  <si>
    <t>M50</t>
  </si>
  <si>
    <t>00:34:33</t>
  </si>
  <si>
    <t>00:34:24</t>
  </si>
  <si>
    <t>WARE JOGGERS</t>
  </si>
  <si>
    <t>Yes</t>
  </si>
  <si>
    <t>JAMES</t>
  </si>
  <si>
    <t>Dunstable Road Runners</t>
  </si>
  <si>
    <t>00:42:39</t>
  </si>
  <si>
    <t>MAXINE</t>
  </si>
  <si>
    <t>ALEX</t>
  </si>
  <si>
    <t>Hatfield 5</t>
  </si>
  <si>
    <t>PHILIP</t>
  </si>
  <si>
    <t>BEIGHTON</t>
  </si>
  <si>
    <t>Male</t>
  </si>
  <si>
    <t>Senior</t>
  </si>
  <si>
    <t>HITCHIN RUNNING CLUB</t>
  </si>
  <si>
    <t>00:36:51</t>
  </si>
  <si>
    <t>00:36:43</t>
  </si>
  <si>
    <t>HITCHIN RUNNING CLUB</t>
  </si>
  <si>
    <t>Yes</t>
  </si>
  <si>
    <t>Hatfield 5</t>
  </si>
  <si>
    <t>OSCAR</t>
  </si>
  <si>
    <t>BELL</t>
  </si>
  <si>
    <t>Male</t>
  </si>
  <si>
    <t>Senior</t>
  </si>
  <si>
    <t>00:29:20</t>
  </si>
  <si>
    <t>00:29:14</t>
  </si>
  <si>
    <t>WARE JOGGERS</t>
  </si>
  <si>
    <t>Yes</t>
  </si>
  <si>
    <t>00:36:38</t>
  </si>
  <si>
    <t>MARTIN</t>
  </si>
  <si>
    <t>KARL</t>
  </si>
  <si>
    <t>BLAKE</t>
  </si>
  <si>
    <t>Hatfield 5</t>
  </si>
  <si>
    <t>KENNY</t>
  </si>
  <si>
    <t>BLYTH</t>
  </si>
  <si>
    <t>Male</t>
  </si>
  <si>
    <t>M60</t>
  </si>
  <si>
    <t>00:35:07</t>
  </si>
  <si>
    <t>00:34:58</t>
  </si>
  <si>
    <t>WARE JOGGERS</t>
  </si>
  <si>
    <t>Yes</t>
  </si>
  <si>
    <t>00:43:58</t>
  </si>
  <si>
    <t>STEPHEN</t>
  </si>
  <si>
    <t>JONATHAN</t>
  </si>
  <si>
    <t>TRING RUNNING CLUB</t>
  </si>
  <si>
    <t>Hatfield 5</t>
  </si>
  <si>
    <t>ESTHER</t>
  </si>
  <si>
    <t>BOUMA</t>
  </si>
  <si>
    <t>Female</t>
  </si>
  <si>
    <t>W50</t>
  </si>
  <si>
    <t>01:30:53</t>
  </si>
  <si>
    <t>01:30:36</t>
  </si>
  <si>
    <t>WARE JOGGERS</t>
  </si>
  <si>
    <t>Yes</t>
  </si>
  <si>
    <t>Hatfield 5</t>
  </si>
  <si>
    <t>JOANNE</t>
  </si>
  <si>
    <t>BOWDERY</t>
  </si>
  <si>
    <t>Female</t>
  </si>
  <si>
    <t>Lady</t>
  </si>
  <si>
    <t>Fairlands Valley Spartans RC</t>
  </si>
  <si>
    <t>00:42:19</t>
  </si>
  <si>
    <t>00:41:23</t>
  </si>
  <si>
    <t>Fairlands Valley Spartans RC</t>
  </si>
  <si>
    <t>Yes</t>
  </si>
  <si>
    <t>Hatfield 5</t>
  </si>
  <si>
    <t>SEAN</t>
  </si>
  <si>
    <t>BOWEN</t>
  </si>
  <si>
    <t>Male</t>
  </si>
  <si>
    <t>M50</t>
  </si>
  <si>
    <t>00:31:53</t>
  </si>
  <si>
    <t>00:31:43</t>
  </si>
  <si>
    <t>GARDEN CITY RUNNERS</t>
  </si>
  <si>
    <t>Yes</t>
  </si>
  <si>
    <t>DAVID</t>
  </si>
  <si>
    <t>Hatfield 5</t>
  </si>
  <si>
    <t>PAUL</t>
  </si>
  <si>
    <t>BRENNAN</t>
  </si>
  <si>
    <t>Male</t>
  </si>
  <si>
    <t>M50</t>
  </si>
  <si>
    <t>00:37:17</t>
  </si>
  <si>
    <t>00:37:06</t>
  </si>
  <si>
    <t>WARE JOGGERS</t>
  </si>
  <si>
    <t>Yes</t>
  </si>
  <si>
    <t>Hatfield 5</t>
  </si>
  <si>
    <t>TRACY</t>
  </si>
  <si>
    <t>BRENNAN</t>
  </si>
  <si>
    <t>Female</t>
  </si>
  <si>
    <t>W40</t>
  </si>
  <si>
    <t>00:47:23</t>
  </si>
  <si>
    <t>00:46:55</t>
  </si>
  <si>
    <t>WARE JOGGERS</t>
  </si>
  <si>
    <t>Yes</t>
  </si>
  <si>
    <t>JOHN</t>
  </si>
  <si>
    <t>UK NETRUNNER AC</t>
  </si>
  <si>
    <t>00:34:39</t>
  </si>
  <si>
    <t>Hatfield 5</t>
  </si>
  <si>
    <t>TIMOTHY</t>
  </si>
  <si>
    <t>BRIGNALL</t>
  </si>
  <si>
    <t>Male</t>
  </si>
  <si>
    <t>Senior</t>
  </si>
  <si>
    <t>00:34:46</t>
  </si>
  <si>
    <t>00:34:22</t>
  </si>
  <si>
    <t>WARE JOGGERS</t>
  </si>
  <si>
    <t>Yes</t>
  </si>
  <si>
    <t>DAWN</t>
  </si>
  <si>
    <t>BROWN</t>
  </si>
  <si>
    <t>GRANGE FARM AND DUNMOW RUNNERS</t>
  </si>
  <si>
    <t>00:46:20</t>
  </si>
  <si>
    <t>Hatfield 5</t>
  </si>
  <si>
    <t>JIM</t>
  </si>
  <si>
    <t>BROWN</t>
  </si>
  <si>
    <t>Male</t>
  </si>
  <si>
    <t>M60</t>
  </si>
  <si>
    <t>00:38:29</t>
  </si>
  <si>
    <t>00:38:08</t>
  </si>
  <si>
    <t>Fairlands Valley Spartans RC</t>
  </si>
  <si>
    <t>Yes</t>
  </si>
  <si>
    <t>Hatfield 5</t>
  </si>
  <si>
    <t>RICHARD</t>
  </si>
  <si>
    <t>BROWN</t>
  </si>
  <si>
    <t>Male</t>
  </si>
  <si>
    <t>M60</t>
  </si>
  <si>
    <t>00:39:25</t>
  </si>
  <si>
    <t>00:38:54</t>
  </si>
  <si>
    <t>GARDEN CITY RUNNERS</t>
  </si>
  <si>
    <t>Yes</t>
  </si>
  <si>
    <t>HODDESDON TRI CLUB</t>
  </si>
  <si>
    <t>Hatfield 5</t>
  </si>
  <si>
    <t>BECKI</t>
  </si>
  <si>
    <t>BRUNETTI</t>
  </si>
  <si>
    <t>Female</t>
  </si>
  <si>
    <t>Lady</t>
  </si>
  <si>
    <t>00:52:20</t>
  </si>
  <si>
    <t>00:51:40</t>
  </si>
  <si>
    <t>Yes</t>
  </si>
  <si>
    <t>Hatfield 5</t>
  </si>
  <si>
    <t>KAMIL</t>
  </si>
  <si>
    <t>BUDROWSKI</t>
  </si>
  <si>
    <t>Male</t>
  </si>
  <si>
    <t>Senior</t>
  </si>
  <si>
    <t>00:42:39</t>
  </si>
  <si>
    <t>00:42:14</t>
  </si>
  <si>
    <t>Yes</t>
  </si>
  <si>
    <t>KAREN</t>
  </si>
  <si>
    <t>W60</t>
  </si>
  <si>
    <t>KELLY</t>
  </si>
  <si>
    <t>00:32:04</t>
  </si>
  <si>
    <t>Hatfield 5</t>
  </si>
  <si>
    <t>DAVID</t>
  </si>
  <si>
    <t>CASSON</t>
  </si>
  <si>
    <t>Male</t>
  </si>
  <si>
    <t>M40</t>
  </si>
  <si>
    <t>00:36:38</t>
  </si>
  <si>
    <t>00:36:06</t>
  </si>
  <si>
    <t>Yes</t>
  </si>
  <si>
    <t>00:45:42</t>
  </si>
  <si>
    <t>Hatfield 5</t>
  </si>
  <si>
    <t>ED</t>
  </si>
  <si>
    <t>CHALONER</t>
  </si>
  <si>
    <t>Male</t>
  </si>
  <si>
    <t>Senior</t>
  </si>
  <si>
    <t>00:40:04</t>
  </si>
  <si>
    <t>00:39:16</t>
  </si>
  <si>
    <t xml:space="preserve">St Albans Striders </t>
  </si>
  <si>
    <t>Yes</t>
  </si>
  <si>
    <t>MICHELLE</t>
  </si>
  <si>
    <t>00:47:57</t>
  </si>
  <si>
    <t>00:31:15</t>
  </si>
  <si>
    <t>NICK</t>
  </si>
  <si>
    <t>00:47:17</t>
  </si>
  <si>
    <t>Hatfield 5</t>
  </si>
  <si>
    <t>PAUL</t>
  </si>
  <si>
    <t>CHRISTIE</t>
  </si>
  <si>
    <t>Male</t>
  </si>
  <si>
    <t>Senior</t>
  </si>
  <si>
    <t>00:32:42</t>
  </si>
  <si>
    <t>00:32:28</t>
  </si>
  <si>
    <t>DACORUM &amp; TRING AC</t>
  </si>
  <si>
    <t>Yes</t>
  </si>
  <si>
    <t>00:33:20</t>
  </si>
  <si>
    <t>Hatfield 5</t>
  </si>
  <si>
    <t>ZOE</t>
  </si>
  <si>
    <t>CLARK</t>
  </si>
  <si>
    <t>Female</t>
  </si>
  <si>
    <t>W40</t>
  </si>
  <si>
    <t>00:51:18</t>
  </si>
  <si>
    <t>00:50:00</t>
  </si>
  <si>
    <t>OH LADIES RUNNING CLUB</t>
  </si>
  <si>
    <t>Yes</t>
  </si>
  <si>
    <t>Hatfield 5</t>
  </si>
  <si>
    <t>VINCE</t>
  </si>
  <si>
    <t>CLARKE</t>
  </si>
  <si>
    <t>Male</t>
  </si>
  <si>
    <t>M40</t>
  </si>
  <si>
    <t>00:38:06</t>
  </si>
  <si>
    <t>00:37:28</t>
  </si>
  <si>
    <t>DACORUM &amp; TRING AC</t>
  </si>
  <si>
    <t>Yes</t>
  </si>
  <si>
    <t>Hatfield 5</t>
  </si>
  <si>
    <t>ALISON</t>
  </si>
  <si>
    <t>CLOONEY</t>
  </si>
  <si>
    <t>Female</t>
  </si>
  <si>
    <t>W60</t>
  </si>
  <si>
    <t>00:50:04</t>
  </si>
  <si>
    <t>00:49:15</t>
  </si>
  <si>
    <t>DACORUM &amp; TRING AC</t>
  </si>
  <si>
    <t>Yes</t>
  </si>
  <si>
    <t>Hatfield 5</t>
  </si>
  <si>
    <t>PAUL</t>
  </si>
  <si>
    <t>COCKLIN</t>
  </si>
  <si>
    <t>Male</t>
  </si>
  <si>
    <t>M50</t>
  </si>
  <si>
    <t>00:39:23</t>
  </si>
  <si>
    <t>00:39:09</t>
  </si>
  <si>
    <t>WARE JOGGERS</t>
  </si>
  <si>
    <t>Yes</t>
  </si>
  <si>
    <t>Hatfield 5</t>
  </si>
  <si>
    <t>JAMES</t>
  </si>
  <si>
    <t>COLE</t>
  </si>
  <si>
    <t>Male</t>
  </si>
  <si>
    <t>M40</t>
  </si>
  <si>
    <t>00:33:16</t>
  </si>
  <si>
    <t>00:33:01</t>
  </si>
  <si>
    <t>Yes</t>
  </si>
  <si>
    <t>Hatfield 5</t>
  </si>
  <si>
    <t>ROSS</t>
  </si>
  <si>
    <t>CONNOR</t>
  </si>
  <si>
    <t>Male</t>
  </si>
  <si>
    <t>Senior</t>
  </si>
  <si>
    <t>WATFORD HARRIERS</t>
  </si>
  <si>
    <t>00:28:43</t>
  </si>
  <si>
    <t>00:28:40</t>
  </si>
  <si>
    <t>WATFORD HARRIERS</t>
  </si>
  <si>
    <t>Yes</t>
  </si>
  <si>
    <t>HELEN</t>
  </si>
  <si>
    <t>Hatfield 5</t>
  </si>
  <si>
    <t>JOHN</t>
  </si>
  <si>
    <t>COOPER</t>
  </si>
  <si>
    <t>Male</t>
  </si>
  <si>
    <t>M50</t>
  </si>
  <si>
    <t>00:37:04</t>
  </si>
  <si>
    <t>00:36:39</t>
  </si>
  <si>
    <t>Yes</t>
  </si>
  <si>
    <t>CLAIRE</t>
  </si>
  <si>
    <t>00:56:13</t>
  </si>
  <si>
    <t>00:54:54</t>
  </si>
  <si>
    <t>MARK</t>
  </si>
  <si>
    <t>00:46:57</t>
  </si>
  <si>
    <t>00:46:07</t>
  </si>
  <si>
    <t>Hatfield 5</t>
  </si>
  <si>
    <t>TIM</t>
  </si>
  <si>
    <t>COYSH</t>
  </si>
  <si>
    <t>Male</t>
  </si>
  <si>
    <t>Senior</t>
  </si>
  <si>
    <t>00:34:08</t>
  </si>
  <si>
    <t>00:33:48</t>
  </si>
  <si>
    <t>DACORUM &amp; TRING AC</t>
  </si>
  <si>
    <t>Yes</t>
  </si>
  <si>
    <t>Hatfield 5</t>
  </si>
  <si>
    <t>DAVID</t>
  </si>
  <si>
    <t>CRADDOCK</t>
  </si>
  <si>
    <t>Male</t>
  </si>
  <si>
    <t>Senior</t>
  </si>
  <si>
    <t>00:27:45</t>
  </si>
  <si>
    <t>00:27:40</t>
  </si>
  <si>
    <t>HODDESDON TRI CLUB</t>
  </si>
  <si>
    <t>Yes</t>
  </si>
  <si>
    <t>Hatfield 5</t>
  </si>
  <si>
    <t>MARTIN</t>
  </si>
  <si>
    <t>CRISP</t>
  </si>
  <si>
    <t>Male</t>
  </si>
  <si>
    <t>M50</t>
  </si>
  <si>
    <t>00:55:33</t>
  </si>
  <si>
    <t>00:54:39</t>
  </si>
  <si>
    <t xml:space="preserve">St Albans Striders </t>
  </si>
  <si>
    <t>Yes</t>
  </si>
  <si>
    <t>CAROLINE</t>
  </si>
  <si>
    <t>Hatfield 5</t>
  </si>
  <si>
    <t>TOM</t>
  </si>
  <si>
    <t>CROUCH</t>
  </si>
  <si>
    <t>Male</t>
  </si>
  <si>
    <t>Senior</t>
  </si>
  <si>
    <t>00:25:47</t>
  </si>
  <si>
    <t>00:25:44</t>
  </si>
  <si>
    <t>Yes</t>
  </si>
  <si>
    <t>Hatfield 5</t>
  </si>
  <si>
    <t>SHARON</t>
  </si>
  <si>
    <t>CROWLEY</t>
  </si>
  <si>
    <t>Female</t>
  </si>
  <si>
    <t>W50</t>
  </si>
  <si>
    <t>00:48:59</t>
  </si>
  <si>
    <t>00:47:42</t>
  </si>
  <si>
    <t>Fairlands Valley Spartans RC</t>
  </si>
  <si>
    <t>Yes</t>
  </si>
  <si>
    <t>TRI FORCE</t>
  </si>
  <si>
    <t>00:48:45</t>
  </si>
  <si>
    <t>00:47:50</t>
  </si>
  <si>
    <t>Hatfield 5</t>
  </si>
  <si>
    <t>DAN</t>
  </si>
  <si>
    <t>CUOMO</t>
  </si>
  <si>
    <t>Male</t>
  </si>
  <si>
    <t>Senior</t>
  </si>
  <si>
    <t>00:49:55</t>
  </si>
  <si>
    <t>00:48:34</t>
  </si>
  <si>
    <t>Yes</t>
  </si>
  <si>
    <t>Hatfield 5</t>
  </si>
  <si>
    <t>JOSHUA</t>
  </si>
  <si>
    <t>DADD</t>
  </si>
  <si>
    <t>Male</t>
  </si>
  <si>
    <t>Senior</t>
  </si>
  <si>
    <t>00:34:22</t>
  </si>
  <si>
    <t>00:34:14</t>
  </si>
  <si>
    <t>WARE JOGGERS</t>
  </si>
  <si>
    <t>Yes</t>
  </si>
  <si>
    <t>Hatfield 5</t>
  </si>
  <si>
    <t>NICK</t>
  </si>
  <si>
    <t>D'ALTON</t>
  </si>
  <si>
    <t>Male</t>
  </si>
  <si>
    <t>M40</t>
  </si>
  <si>
    <t>TEAM PANTS</t>
  </si>
  <si>
    <t>00:36:38</t>
  </si>
  <si>
    <t>00:36:07</t>
  </si>
  <si>
    <t>TEAM PANTS</t>
  </si>
  <si>
    <t>Yes</t>
  </si>
  <si>
    <t>DANIEL</t>
  </si>
  <si>
    <t>DAVIES</t>
  </si>
  <si>
    <t>Hatfield 5</t>
  </si>
  <si>
    <t>PAUL</t>
  </si>
  <si>
    <t>DAVIES</t>
  </si>
  <si>
    <t>Male</t>
  </si>
  <si>
    <t>Senior</t>
  </si>
  <si>
    <t>00:29:05</t>
  </si>
  <si>
    <t>00:28:55</t>
  </si>
  <si>
    <t>GARDEN CITY RUNNERS</t>
  </si>
  <si>
    <t>Yes</t>
  </si>
  <si>
    <t>Hatfield 5</t>
  </si>
  <si>
    <t>ROBERT</t>
  </si>
  <si>
    <t>DAVIES</t>
  </si>
  <si>
    <t>Male</t>
  </si>
  <si>
    <t>M40</t>
  </si>
  <si>
    <t>00:35:17</t>
  </si>
  <si>
    <t>00:34:36</t>
  </si>
  <si>
    <t>DACORUM &amp; TRING AC</t>
  </si>
  <si>
    <t>Yes</t>
  </si>
  <si>
    <t>Hatfield 5</t>
  </si>
  <si>
    <t>MERVYN</t>
  </si>
  <si>
    <t>DEMPSEY</t>
  </si>
  <si>
    <t>Male</t>
  </si>
  <si>
    <t>Senior</t>
  </si>
  <si>
    <t>00:32:23</t>
  </si>
  <si>
    <t>00:32:12</t>
  </si>
  <si>
    <t>DACORUM &amp; TRING AC</t>
  </si>
  <si>
    <t>Yes</t>
  </si>
  <si>
    <t>00:48:46</t>
  </si>
  <si>
    <t>Hatfield 5</t>
  </si>
  <si>
    <t>MARGARET</t>
  </si>
  <si>
    <t>DEWINTER</t>
  </si>
  <si>
    <t>Female</t>
  </si>
  <si>
    <t>W60</t>
  </si>
  <si>
    <t>00:41:09</t>
  </si>
  <si>
    <t>00:40:27</t>
  </si>
  <si>
    <t>Dunstable Road Runners</t>
  </si>
  <si>
    <t>Yes</t>
  </si>
  <si>
    <t>Hatfield 5</t>
  </si>
  <si>
    <t>RAV</t>
  </si>
  <si>
    <t>DIGHE</t>
  </si>
  <si>
    <t>Male</t>
  </si>
  <si>
    <t>M40</t>
  </si>
  <si>
    <t>00:33:31</t>
  </si>
  <si>
    <t>00:33:20</t>
  </si>
  <si>
    <t>Yes</t>
  </si>
  <si>
    <t>Hatfield 5</t>
  </si>
  <si>
    <t>MALCOLM</t>
  </si>
  <si>
    <t>DOWN</t>
  </si>
  <si>
    <t>Male</t>
  </si>
  <si>
    <t>M50</t>
  </si>
  <si>
    <t>00:30:43</t>
  </si>
  <si>
    <t>00:30:39</t>
  </si>
  <si>
    <t>GARDEN CITY RUNNERS</t>
  </si>
  <si>
    <t>Yes</t>
  </si>
  <si>
    <t>Hatfield 5</t>
  </si>
  <si>
    <t>REBECCA</t>
  </si>
  <si>
    <t>DRINKWATER</t>
  </si>
  <si>
    <t>Female</t>
  </si>
  <si>
    <t>W40</t>
  </si>
  <si>
    <t>00:48:44</t>
  </si>
  <si>
    <t>00:48:13</t>
  </si>
  <si>
    <t>WARE JOGGERS</t>
  </si>
  <si>
    <t>Yes</t>
  </si>
  <si>
    <t>LISA</t>
  </si>
  <si>
    <t>MICHAEL</t>
  </si>
  <si>
    <t>00:45:03</t>
  </si>
  <si>
    <t>Hatfield 5</t>
  </si>
  <si>
    <t>CHITRA</t>
  </si>
  <si>
    <t>DUNN</t>
  </si>
  <si>
    <t>Male</t>
  </si>
  <si>
    <t>M50</t>
  </si>
  <si>
    <t>HARPENDEN ARROWS</t>
  </si>
  <si>
    <t>00:37:06</t>
  </si>
  <si>
    <t>00:36:55</t>
  </si>
  <si>
    <t>HARPENDEN ARROWS</t>
  </si>
  <si>
    <t>Yes</t>
  </si>
  <si>
    <t>00:48:10</t>
  </si>
  <si>
    <t>Hadley Wood Running Club</t>
  </si>
  <si>
    <t>00:46:12</t>
  </si>
  <si>
    <t>EVANS</t>
  </si>
  <si>
    <t>Hatfield 5</t>
  </si>
  <si>
    <t>MIKE</t>
  </si>
  <si>
    <t>EVANS</t>
  </si>
  <si>
    <t>Male</t>
  </si>
  <si>
    <t>M50</t>
  </si>
  <si>
    <t>Gade Valley Harriers</t>
  </si>
  <si>
    <t>00:38:28</t>
  </si>
  <si>
    <t>00:38:04</t>
  </si>
  <si>
    <t>Gade Valley Harriers</t>
  </si>
  <si>
    <t>Yes</t>
  </si>
  <si>
    <t>Hatfield 5</t>
  </si>
  <si>
    <t>SIMON</t>
  </si>
  <si>
    <t>EVANS</t>
  </si>
  <si>
    <t>Male</t>
  </si>
  <si>
    <t>Senior</t>
  </si>
  <si>
    <t>00:45:40</t>
  </si>
  <si>
    <t>00:44:37</t>
  </si>
  <si>
    <t>DACORUM &amp; TRING AC</t>
  </si>
  <si>
    <t>Yes</t>
  </si>
  <si>
    <t>Hatfield 5</t>
  </si>
  <si>
    <t>GARY</t>
  </si>
  <si>
    <t>FAIRES</t>
  </si>
  <si>
    <t>Male</t>
  </si>
  <si>
    <t>M40</t>
  </si>
  <si>
    <t>00:43:16</t>
  </si>
  <si>
    <t>00:42:34</t>
  </si>
  <si>
    <t>GARDEN CITY RUNNERS</t>
  </si>
  <si>
    <t>Yes</t>
  </si>
  <si>
    <t>EMILY</t>
  </si>
  <si>
    <t>Hatfield 5</t>
  </si>
  <si>
    <t>Chris</t>
  </si>
  <si>
    <t>Keen</t>
  </si>
  <si>
    <t>Male</t>
  </si>
  <si>
    <t>Senior</t>
  </si>
  <si>
    <t>00:47:53</t>
  </si>
  <si>
    <t>00:47:13</t>
  </si>
  <si>
    <t>DACORUM &amp; TRING AC</t>
  </si>
  <si>
    <t>Yes</t>
  </si>
  <si>
    <t>Hatfield 5</t>
  </si>
  <si>
    <t>SAMANTHA</t>
  </si>
  <si>
    <t>FAWCETT</t>
  </si>
  <si>
    <t>Female</t>
  </si>
  <si>
    <t>Lady</t>
  </si>
  <si>
    <t>00:31:48</t>
  </si>
  <si>
    <t>00:31:40</t>
  </si>
  <si>
    <t>DACORUM &amp; TRING AC</t>
  </si>
  <si>
    <t>Hatfield 5</t>
  </si>
  <si>
    <t>KATERINA</t>
  </si>
  <si>
    <t>FELLAS</t>
  </si>
  <si>
    <t>Female</t>
  </si>
  <si>
    <t>W40</t>
  </si>
  <si>
    <t>Watford Joggers</t>
  </si>
  <si>
    <t>00:40:39</t>
  </si>
  <si>
    <t>00:40:18</t>
  </si>
  <si>
    <t>Watford Joggers</t>
  </si>
  <si>
    <t>Yes</t>
  </si>
  <si>
    <t>LEIGHTON FUN RUNNERS</t>
  </si>
  <si>
    <t>Hatfield 5</t>
  </si>
  <si>
    <t>CELIA</t>
  </si>
  <si>
    <t>FINDLAY</t>
  </si>
  <si>
    <t>Female</t>
  </si>
  <si>
    <t>W50</t>
  </si>
  <si>
    <t>00:37:00</t>
  </si>
  <si>
    <t>00:36:37</t>
  </si>
  <si>
    <t>DACORUM &amp; TRING AC</t>
  </si>
  <si>
    <t>Yes</t>
  </si>
  <si>
    <t>Hatfield 5</t>
  </si>
  <si>
    <t>LOUISE</t>
  </si>
  <si>
    <t>FLOWER</t>
  </si>
  <si>
    <t>Female</t>
  </si>
  <si>
    <t>Lady</t>
  </si>
  <si>
    <t>00:38:14</t>
  </si>
  <si>
    <t>00:37:51</t>
  </si>
  <si>
    <t>DACORUM &amp; TRING AC</t>
  </si>
  <si>
    <t>Yes</t>
  </si>
  <si>
    <t>GRAHAM</t>
  </si>
  <si>
    <t>BEN</t>
  </si>
  <si>
    <t>Hatfield 5</t>
  </si>
  <si>
    <t>ANTHEA</t>
  </si>
  <si>
    <t>FRANCIS</t>
  </si>
  <si>
    <t>Female</t>
  </si>
  <si>
    <t>W40</t>
  </si>
  <si>
    <t>00:39:26</t>
  </si>
  <si>
    <t>00:38:59</t>
  </si>
  <si>
    <t>WARE JOGGERS</t>
  </si>
  <si>
    <t>Yes</t>
  </si>
  <si>
    <t>Hatfield 5</t>
  </si>
  <si>
    <t>KEVIN</t>
  </si>
  <si>
    <t>FRANCIS</t>
  </si>
  <si>
    <t>Male</t>
  </si>
  <si>
    <t>Senior</t>
  </si>
  <si>
    <t>00:28:19</t>
  </si>
  <si>
    <t>00:28:15</t>
  </si>
  <si>
    <t>WARE JOGGERS</t>
  </si>
  <si>
    <t>Yes</t>
  </si>
  <si>
    <t>Hatfield 5</t>
  </si>
  <si>
    <t>SHARON</t>
  </si>
  <si>
    <t>FRENCH</t>
  </si>
  <si>
    <t>Female</t>
  </si>
  <si>
    <t>W50</t>
  </si>
  <si>
    <t>00:45:50</t>
  </si>
  <si>
    <t>00:45:01</t>
  </si>
  <si>
    <t>Yes</t>
  </si>
  <si>
    <t>STEVE</t>
  </si>
  <si>
    <t>Hatfield 5</t>
  </si>
  <si>
    <t>THOMAS</t>
  </si>
  <si>
    <t>GEE</t>
  </si>
  <si>
    <t>Male</t>
  </si>
  <si>
    <t>M40</t>
  </si>
  <si>
    <t>00:30:57</t>
  </si>
  <si>
    <t>00:30:53</t>
  </si>
  <si>
    <t>WARE JOGGERS</t>
  </si>
  <si>
    <t>Yes</t>
  </si>
  <si>
    <t>GHOSH</t>
  </si>
  <si>
    <t>Hatfield 5</t>
  </si>
  <si>
    <t>TANUJ</t>
  </si>
  <si>
    <t>GHOSH</t>
  </si>
  <si>
    <t>Male</t>
  </si>
  <si>
    <t>Senior</t>
  </si>
  <si>
    <t>SATA SOLUTIONS LTD</t>
  </si>
  <si>
    <t>00:42:32</t>
  </si>
  <si>
    <t>00:41:09</t>
  </si>
  <si>
    <t>SATA SOLUTIONS LTD</t>
  </si>
  <si>
    <t>Yes</t>
  </si>
  <si>
    <t>STEVENAGE STRIDERS</t>
  </si>
  <si>
    <t>00:37:41</t>
  </si>
  <si>
    <t>GRANT</t>
  </si>
  <si>
    <t>Hatfield 5</t>
  </si>
  <si>
    <t>SPENCER</t>
  </si>
  <si>
    <t>GRANT</t>
  </si>
  <si>
    <t>Male</t>
  </si>
  <si>
    <t>M40</t>
  </si>
  <si>
    <t>00:37:41</t>
  </si>
  <si>
    <t>00:36:50</t>
  </si>
  <si>
    <t xml:space="preserve">St Albans Striders </t>
  </si>
  <si>
    <t>Yes</t>
  </si>
  <si>
    <t>Hatfield 5</t>
  </si>
  <si>
    <t>ROS</t>
  </si>
  <si>
    <t>GRAY</t>
  </si>
  <si>
    <t>Female</t>
  </si>
  <si>
    <t>W40</t>
  </si>
  <si>
    <t>00:38:33</t>
  </si>
  <si>
    <t>00:38:20</t>
  </si>
  <si>
    <t>WARE JOGGERS</t>
  </si>
  <si>
    <t>Yes</t>
  </si>
  <si>
    <t>Hatfield 5</t>
  </si>
  <si>
    <t>JOHN</t>
  </si>
  <si>
    <t>GREEN</t>
  </si>
  <si>
    <t>Male</t>
  </si>
  <si>
    <t>M60</t>
  </si>
  <si>
    <t>00:48:10</t>
  </si>
  <si>
    <t>00:47:44</t>
  </si>
  <si>
    <t>Yes</t>
  </si>
  <si>
    <t>Hatfield 5</t>
  </si>
  <si>
    <t>STEVE</t>
  </si>
  <si>
    <t>GREEN</t>
  </si>
  <si>
    <t>Male</t>
  </si>
  <si>
    <t>M40</t>
  </si>
  <si>
    <t>00:31:44</t>
  </si>
  <si>
    <t>00:31:36</t>
  </si>
  <si>
    <t>Fairlands Valley Spartans RC</t>
  </si>
  <si>
    <t>Yes</t>
  </si>
  <si>
    <t>ALAN</t>
  </si>
  <si>
    <t>IAN</t>
  </si>
  <si>
    <t>Hatfield 5</t>
  </si>
  <si>
    <t>MARTIN</t>
  </si>
  <si>
    <t>GUY</t>
  </si>
  <si>
    <t>Male</t>
  </si>
  <si>
    <t>Senior</t>
  </si>
  <si>
    <t>00:48:24</t>
  </si>
  <si>
    <t>00:48:07</t>
  </si>
  <si>
    <t>WARE JOGGERS</t>
  </si>
  <si>
    <t>Yes</t>
  </si>
  <si>
    <t>Hatfield 5</t>
  </si>
  <si>
    <t>JOHN</t>
  </si>
  <si>
    <t>HACKETT</t>
  </si>
  <si>
    <t>Male</t>
  </si>
  <si>
    <t>M40</t>
  </si>
  <si>
    <t>00:42:04</t>
  </si>
  <si>
    <t>00:41:24</t>
  </si>
  <si>
    <t>Yes</t>
  </si>
  <si>
    <t>Hatfield 5</t>
  </si>
  <si>
    <t>MARC</t>
  </si>
  <si>
    <t>HAGLAND</t>
  </si>
  <si>
    <t>Male</t>
  </si>
  <si>
    <t>Senior</t>
  </si>
  <si>
    <t>00:39:09</t>
  </si>
  <si>
    <t>00:38:45</t>
  </si>
  <si>
    <t>STEVENAGE STRIDERS</t>
  </si>
  <si>
    <t>Yes</t>
  </si>
  <si>
    <t>HAMILTON</t>
  </si>
  <si>
    <t>Hatfield 5</t>
  </si>
  <si>
    <t>MATT</t>
  </si>
  <si>
    <t>HAMILTON</t>
  </si>
  <si>
    <t>Male</t>
  </si>
  <si>
    <t>Senior</t>
  </si>
  <si>
    <t>00:29:54</t>
  </si>
  <si>
    <t>00:29:47</t>
  </si>
  <si>
    <t>DACORUM &amp; TRING AC</t>
  </si>
  <si>
    <t>Yes</t>
  </si>
  <si>
    <t>Hatfield 5</t>
  </si>
  <si>
    <t>WILLIAM</t>
  </si>
  <si>
    <t>HARDING</t>
  </si>
  <si>
    <t>Male</t>
  </si>
  <si>
    <t>M60</t>
  </si>
  <si>
    <t>00:42:58</t>
  </si>
  <si>
    <t>00:42:40</t>
  </si>
  <si>
    <t xml:space="preserve">St Albans Striders </t>
  </si>
  <si>
    <t>Yes</t>
  </si>
  <si>
    <t>Hatfield 5</t>
  </si>
  <si>
    <t>ALEX</t>
  </si>
  <si>
    <t>HARDY</t>
  </si>
  <si>
    <t>Male</t>
  </si>
  <si>
    <t>Senior</t>
  </si>
  <si>
    <t>00:29:01</t>
  </si>
  <si>
    <t>00:28:54</t>
  </si>
  <si>
    <t>HODDESDON TRI CLUB</t>
  </si>
  <si>
    <t>Yes</t>
  </si>
  <si>
    <t>Hatfield 5</t>
  </si>
  <si>
    <t>GRAHAM</t>
  </si>
  <si>
    <t>HARPER</t>
  </si>
  <si>
    <t>Male</t>
  </si>
  <si>
    <t>M60</t>
  </si>
  <si>
    <t>00:39:26</t>
  </si>
  <si>
    <t>00:38:56</t>
  </si>
  <si>
    <t>HARPENDEN ARROWS</t>
  </si>
  <si>
    <t>Yes</t>
  </si>
  <si>
    <t>Hatfield 5</t>
  </si>
  <si>
    <t>RICHARD</t>
  </si>
  <si>
    <t>HARRISON</t>
  </si>
  <si>
    <t>Male</t>
  </si>
  <si>
    <t>M40</t>
  </si>
  <si>
    <t>ROYSTON RUNNERS</t>
  </si>
  <si>
    <t>00:30:50</t>
  </si>
  <si>
    <t>00:30:44</t>
  </si>
  <si>
    <t>ROYSTON RUNNERS</t>
  </si>
  <si>
    <t>Yes</t>
  </si>
  <si>
    <t>Hatfield 5</t>
  </si>
  <si>
    <t>IAN</t>
  </si>
  <si>
    <t>HARVEY</t>
  </si>
  <si>
    <t>Male</t>
  </si>
  <si>
    <t>Senior</t>
  </si>
  <si>
    <t>00:37:22</t>
  </si>
  <si>
    <t>00:36:50</t>
  </si>
  <si>
    <t>HITCHIN RUNNING CLUB</t>
  </si>
  <si>
    <t>Yes</t>
  </si>
  <si>
    <t>Hatfield 5</t>
  </si>
  <si>
    <t>PETER</t>
  </si>
  <si>
    <t>HARVEY</t>
  </si>
  <si>
    <t>Male</t>
  </si>
  <si>
    <t>M40</t>
  </si>
  <si>
    <t>00:29:52</t>
  </si>
  <si>
    <t>00:29:48</t>
  </si>
  <si>
    <t>GARDEN CITY RUNNERS</t>
  </si>
  <si>
    <t>Yes</t>
  </si>
  <si>
    <t>Hatfield 5</t>
  </si>
  <si>
    <t>BRUCE</t>
  </si>
  <si>
    <t>MILLIGAN</t>
  </si>
  <si>
    <t>Male</t>
  </si>
  <si>
    <t>M40</t>
  </si>
  <si>
    <t>00:33:30</t>
  </si>
  <si>
    <t>00:32:58</t>
  </si>
  <si>
    <t>DACORUM &amp; TRING AC</t>
  </si>
  <si>
    <t>Yes</t>
  </si>
  <si>
    <t>Hatfield 5</t>
  </si>
  <si>
    <t>JANY</t>
  </si>
  <si>
    <t>HAYDON</t>
  </si>
  <si>
    <t>Female</t>
  </si>
  <si>
    <t>W50</t>
  </si>
  <si>
    <t>00:42:00</t>
  </si>
  <si>
    <t>00:40:54</t>
  </si>
  <si>
    <t>OH LADIES RUNNING CLUB</t>
  </si>
  <si>
    <t>Yes</t>
  </si>
  <si>
    <t>Hatfield 5</t>
  </si>
  <si>
    <t>CAROL</t>
  </si>
  <si>
    <t>HAYWARD</t>
  </si>
  <si>
    <t>Female</t>
  </si>
  <si>
    <t>W50</t>
  </si>
  <si>
    <t>00:42:40</t>
  </si>
  <si>
    <t>00:42:27</t>
  </si>
  <si>
    <t>WARE JOGGERS</t>
  </si>
  <si>
    <t>Yes</t>
  </si>
  <si>
    <t>00:42:30</t>
  </si>
  <si>
    <t>Hatfield 5</t>
  </si>
  <si>
    <t>KAREN</t>
  </si>
  <si>
    <t>HEDGES</t>
  </si>
  <si>
    <t>Female</t>
  </si>
  <si>
    <t>W50</t>
  </si>
  <si>
    <t>00:47:24</t>
  </si>
  <si>
    <t>00:46:20</t>
  </si>
  <si>
    <t>Yes</t>
  </si>
  <si>
    <t>Hatfield 5</t>
  </si>
  <si>
    <t>JOHN</t>
  </si>
  <si>
    <t>HEYWOOD</t>
  </si>
  <si>
    <t>Male</t>
  </si>
  <si>
    <t>M80</t>
  </si>
  <si>
    <t>01:00:23</t>
  </si>
  <si>
    <t>00:59:51</t>
  </si>
  <si>
    <t>WARE JOGGERS</t>
  </si>
  <si>
    <t>Yes</t>
  </si>
  <si>
    <t>TONY</t>
  </si>
  <si>
    <t>Hatfield 5</t>
  </si>
  <si>
    <t>MARTIN</t>
  </si>
  <si>
    <t>HODGES</t>
  </si>
  <si>
    <t>Male</t>
  </si>
  <si>
    <t>M40</t>
  </si>
  <si>
    <t>00:38:42</t>
  </si>
  <si>
    <t>00:38:05</t>
  </si>
  <si>
    <t>HODDESDON TRI CLUB</t>
  </si>
  <si>
    <t>Yes</t>
  </si>
  <si>
    <t>Hatfield 5</t>
  </si>
  <si>
    <t>IRIS</t>
  </si>
  <si>
    <t>HORNSEY</t>
  </si>
  <si>
    <t>Female</t>
  </si>
  <si>
    <t>W70</t>
  </si>
  <si>
    <t>00:50:43</t>
  </si>
  <si>
    <t>00:49:46</t>
  </si>
  <si>
    <t>Fairlands Valley Spartans RC</t>
  </si>
  <si>
    <t>Yes</t>
  </si>
  <si>
    <t>HOWARD</t>
  </si>
  <si>
    <t>HUDSON</t>
  </si>
  <si>
    <t>Hatfield 5</t>
  </si>
  <si>
    <t>KARL</t>
  </si>
  <si>
    <t>HUDSON</t>
  </si>
  <si>
    <t>Male</t>
  </si>
  <si>
    <t>Senior</t>
  </si>
  <si>
    <t>00:36:13</t>
  </si>
  <si>
    <t>00:35:50</t>
  </si>
  <si>
    <t>STEVENAGE STRIDERS</t>
  </si>
  <si>
    <t>Yes</t>
  </si>
  <si>
    <t>Hatfield 5</t>
  </si>
  <si>
    <t>BETHAN</t>
  </si>
  <si>
    <t>HUDSON</t>
  </si>
  <si>
    <t>Female</t>
  </si>
  <si>
    <t>Lady</t>
  </si>
  <si>
    <t>00:39:41</t>
  </si>
  <si>
    <t>00:39:14</t>
  </si>
  <si>
    <t>WARE JOGGERS</t>
  </si>
  <si>
    <t>Yes</t>
  </si>
  <si>
    <t>00:31:17</t>
  </si>
  <si>
    <t>00:38:49</t>
  </si>
  <si>
    <t>JONES</t>
  </si>
  <si>
    <t>Hatfield 5</t>
  </si>
  <si>
    <t>LEWIS</t>
  </si>
  <si>
    <t>JONES</t>
  </si>
  <si>
    <t>Male</t>
  </si>
  <si>
    <t>Senior</t>
  </si>
  <si>
    <t>00:31:12</t>
  </si>
  <si>
    <t>00:30:55</t>
  </si>
  <si>
    <t>DACORUM &amp; TRING AC</t>
  </si>
  <si>
    <t>Yes</t>
  </si>
  <si>
    <t>Hatfield 5</t>
  </si>
  <si>
    <t>MICHAEL</t>
  </si>
  <si>
    <t>KAZER</t>
  </si>
  <si>
    <t>Male</t>
  </si>
  <si>
    <t>Senior</t>
  </si>
  <si>
    <t>00:29:26</t>
  </si>
  <si>
    <t>00:29:21</t>
  </si>
  <si>
    <t>DACORUM &amp; TRING AC</t>
  </si>
  <si>
    <t>Yes</t>
  </si>
  <si>
    <t>Hatfield 5</t>
  </si>
  <si>
    <t>STEPHEN</t>
  </si>
  <si>
    <t>KELLY</t>
  </si>
  <si>
    <t>Male</t>
  </si>
  <si>
    <t>M50</t>
  </si>
  <si>
    <t>00:41:36</t>
  </si>
  <si>
    <t>00:41:04</t>
  </si>
  <si>
    <t>Yes</t>
  </si>
  <si>
    <t>00:39:56</t>
  </si>
  <si>
    <t>Hatfield 5</t>
  </si>
  <si>
    <t>CHRIS</t>
  </si>
  <si>
    <t>KITCHENER</t>
  </si>
  <si>
    <t>Male</t>
  </si>
  <si>
    <t>M40</t>
  </si>
  <si>
    <t>00:33:24</t>
  </si>
  <si>
    <t>00:33:08</t>
  </si>
  <si>
    <t>DACORUM &amp; TRING AC</t>
  </si>
  <si>
    <t>Yes</t>
  </si>
  <si>
    <t>Hatfield 5</t>
  </si>
  <si>
    <t>KAREL</t>
  </si>
  <si>
    <t>KOMORAD</t>
  </si>
  <si>
    <t>Male</t>
  </si>
  <si>
    <t>Senior</t>
  </si>
  <si>
    <t>00:41:36</t>
  </si>
  <si>
    <t>00:41:04</t>
  </si>
  <si>
    <t>Yes</t>
  </si>
  <si>
    <t>Hatfield 5</t>
  </si>
  <si>
    <t>ISABEL</t>
  </si>
  <si>
    <t>KUCUK</t>
  </si>
  <si>
    <t>Female</t>
  </si>
  <si>
    <t>W40</t>
  </si>
  <si>
    <t>00:56:13</t>
  </si>
  <si>
    <t>00:54:54</t>
  </si>
  <si>
    <t>WARE JOGGERS</t>
  </si>
  <si>
    <t>Yes</t>
  </si>
  <si>
    <t>Hatfield 5</t>
  </si>
  <si>
    <t>TINA</t>
  </si>
  <si>
    <t>LE</t>
  </si>
  <si>
    <t>Female</t>
  </si>
  <si>
    <t>Lady</t>
  </si>
  <si>
    <t>00:38:41</t>
  </si>
  <si>
    <t>00:37:57</t>
  </si>
  <si>
    <t>DACORUM &amp; TRING AC</t>
  </si>
  <si>
    <t>Yes</t>
  </si>
  <si>
    <t>M70</t>
  </si>
  <si>
    <t>00:55:15</t>
  </si>
  <si>
    <t>Hatfield 5</t>
  </si>
  <si>
    <t>MELANIE</t>
  </si>
  <si>
    <t>LYNCH</t>
  </si>
  <si>
    <t>Female</t>
  </si>
  <si>
    <t>W40</t>
  </si>
  <si>
    <t>00:55:15</t>
  </si>
  <si>
    <t>00:53:55</t>
  </si>
  <si>
    <t>OH LADIES RUNNING CLUB</t>
  </si>
  <si>
    <t>Yes</t>
  </si>
  <si>
    <t>00:35:20</t>
  </si>
  <si>
    <t>NEIL</t>
  </si>
  <si>
    <t>GEORGE</t>
  </si>
  <si>
    <t>Hatfield 5</t>
  </si>
  <si>
    <t>JUSTYNA</t>
  </si>
  <si>
    <t>MARCHEWKA</t>
  </si>
  <si>
    <t>Female</t>
  </si>
  <si>
    <t>Lady</t>
  </si>
  <si>
    <t>00:41:40</t>
  </si>
  <si>
    <t>00:41:24</t>
  </si>
  <si>
    <t>Yes</t>
  </si>
  <si>
    <t>Hatfield 5</t>
  </si>
  <si>
    <t>JAMIE</t>
  </si>
  <si>
    <t>MARLOW</t>
  </si>
  <si>
    <t>Male</t>
  </si>
  <si>
    <t>Senior</t>
  </si>
  <si>
    <t>00:27:32</t>
  </si>
  <si>
    <t>00:27:28</t>
  </si>
  <si>
    <t>DACORUM &amp; TRING AC</t>
  </si>
  <si>
    <t>Yes</t>
  </si>
  <si>
    <t>Hatfield 5</t>
  </si>
  <si>
    <t>CHRIS</t>
  </si>
  <si>
    <t>MARRIOTT</t>
  </si>
  <si>
    <t>Male</t>
  </si>
  <si>
    <t>Senior</t>
  </si>
  <si>
    <t>00:29:23</t>
  </si>
  <si>
    <t>00:29:17</t>
  </si>
  <si>
    <t>DACORUM &amp; TRING AC</t>
  </si>
  <si>
    <t>Yes</t>
  </si>
  <si>
    <t>Hatfield 5</t>
  </si>
  <si>
    <t>PAUL</t>
  </si>
  <si>
    <t>MARTIN</t>
  </si>
  <si>
    <t>Male</t>
  </si>
  <si>
    <t>Senior</t>
  </si>
  <si>
    <t>00:31:33</t>
  </si>
  <si>
    <t>00:31:26</t>
  </si>
  <si>
    <t>WARE JOGGERS</t>
  </si>
  <si>
    <t>Yes</t>
  </si>
  <si>
    <t>Hatfield 5</t>
  </si>
  <si>
    <t>PIPPA</t>
  </si>
  <si>
    <t>MARTIN</t>
  </si>
  <si>
    <t>Female</t>
  </si>
  <si>
    <t>Lady</t>
  </si>
  <si>
    <t>00:38:58</t>
  </si>
  <si>
    <t>00:38:37</t>
  </si>
  <si>
    <t>Yes</t>
  </si>
  <si>
    <t>Hatfield 5</t>
  </si>
  <si>
    <t>ALISON</t>
  </si>
  <si>
    <t>MASSEY</t>
  </si>
  <si>
    <t>Female</t>
  </si>
  <si>
    <t>Lady</t>
  </si>
  <si>
    <t>00:42:32</t>
  </si>
  <si>
    <t>00:41:40</t>
  </si>
  <si>
    <t xml:space="preserve">St Albans Striders </t>
  </si>
  <si>
    <t>Yes</t>
  </si>
  <si>
    <t>MATTHEWS</t>
  </si>
  <si>
    <t>Hatfield 5</t>
  </si>
  <si>
    <t>NEIL</t>
  </si>
  <si>
    <t>MATTHEWS</t>
  </si>
  <si>
    <t>Male</t>
  </si>
  <si>
    <t>M50</t>
  </si>
  <si>
    <t>00:36:23</t>
  </si>
  <si>
    <t>00:35:59</t>
  </si>
  <si>
    <t>GARDEN CITY RUNNERS</t>
  </si>
  <si>
    <t>Yes</t>
  </si>
  <si>
    <t>Hatfield 5</t>
  </si>
  <si>
    <t>STEPHANIE</t>
  </si>
  <si>
    <t>MAYFIELD</t>
  </si>
  <si>
    <t>Female</t>
  </si>
  <si>
    <t>W40</t>
  </si>
  <si>
    <t>00:43:33</t>
  </si>
  <si>
    <t>00:42:37</t>
  </si>
  <si>
    <t>Fairlands Valley Spartans RC</t>
  </si>
  <si>
    <t>Yes</t>
  </si>
  <si>
    <t>Hatfield 5</t>
  </si>
  <si>
    <t>STEPHEN</t>
  </si>
  <si>
    <t>MAYFIELD</t>
  </si>
  <si>
    <t>Male</t>
  </si>
  <si>
    <t>M50</t>
  </si>
  <si>
    <t>STEVENAGE &amp; NORTH HERTS AC</t>
  </si>
  <si>
    <t>00:35:20</t>
  </si>
  <si>
    <t>00:35:07</t>
  </si>
  <si>
    <t>STEVENAGE &amp; NORTH HERTS AC</t>
  </si>
  <si>
    <t>Yes</t>
  </si>
  <si>
    <t>Hatfield 5</t>
  </si>
  <si>
    <t>TONYA</t>
  </si>
  <si>
    <t>MCALOON</t>
  </si>
  <si>
    <t>Female</t>
  </si>
  <si>
    <t>W40</t>
  </si>
  <si>
    <t>00:47:50</t>
  </si>
  <si>
    <t>00:46:59</t>
  </si>
  <si>
    <t>Hadley Wood Running Club</t>
  </si>
  <si>
    <t>Yes</t>
  </si>
  <si>
    <t>CHRISTY</t>
  </si>
  <si>
    <t>Hatfield 5</t>
  </si>
  <si>
    <t>JAMES</t>
  </si>
  <si>
    <t>MCMURRAY</t>
  </si>
  <si>
    <t>Male</t>
  </si>
  <si>
    <t>Senior</t>
  </si>
  <si>
    <t>00:24:55</t>
  </si>
  <si>
    <t>00:24:54</t>
  </si>
  <si>
    <t xml:space="preserve">St Albans Striders </t>
  </si>
  <si>
    <t>Yes</t>
  </si>
  <si>
    <t>Hatfield 5</t>
  </si>
  <si>
    <t>DAVID</t>
  </si>
  <si>
    <t>MCNAMARA</t>
  </si>
  <si>
    <t>Male</t>
  </si>
  <si>
    <t>M40</t>
  </si>
  <si>
    <t>00:38:49</t>
  </si>
  <si>
    <t>00:38:11</t>
  </si>
  <si>
    <t>HODDESDON TRI CLUB</t>
  </si>
  <si>
    <t>Yes</t>
  </si>
  <si>
    <t>Hatfield 5</t>
  </si>
  <si>
    <t>GRAEME</t>
  </si>
  <si>
    <t>MCTAIT</t>
  </si>
  <si>
    <t>Male</t>
  </si>
  <si>
    <t>M40</t>
  </si>
  <si>
    <t>00:35:39</t>
  </si>
  <si>
    <t>00:35:16</t>
  </si>
  <si>
    <t>UK NETRUNNER AC</t>
  </si>
  <si>
    <t>Yes</t>
  </si>
  <si>
    <t>Hatfield 5</t>
  </si>
  <si>
    <t>MARTIN</t>
  </si>
  <si>
    <t>MEDFORTH</t>
  </si>
  <si>
    <t>Male</t>
  </si>
  <si>
    <t>M50</t>
  </si>
  <si>
    <t>00:41:31</t>
  </si>
  <si>
    <t>00:41:13</t>
  </si>
  <si>
    <t xml:space="preserve">St Albans Striders </t>
  </si>
  <si>
    <t>Yes</t>
  </si>
  <si>
    <t>Hatfield 5</t>
  </si>
  <si>
    <t>HELEN</t>
  </si>
  <si>
    <t>MEIGH</t>
  </si>
  <si>
    <t>Female</t>
  </si>
  <si>
    <t>Lady</t>
  </si>
  <si>
    <t>00:38:14</t>
  </si>
  <si>
    <t>00:37:51</t>
  </si>
  <si>
    <t>GARDEN CITY RUNNERS</t>
  </si>
  <si>
    <t>Yes</t>
  </si>
  <si>
    <t>MITCHELL</t>
  </si>
  <si>
    <t>Hatfield 5</t>
  </si>
  <si>
    <t>ANDY</t>
  </si>
  <si>
    <t>MITCHELL</t>
  </si>
  <si>
    <t>Male</t>
  </si>
  <si>
    <t>M50</t>
  </si>
  <si>
    <t>00:38:33</t>
  </si>
  <si>
    <t>00:37:49</t>
  </si>
  <si>
    <t>DACORUM &amp; TRING AC</t>
  </si>
  <si>
    <t>Yes</t>
  </si>
  <si>
    <t>Hatfield 5</t>
  </si>
  <si>
    <t>KEVIN</t>
  </si>
  <si>
    <t>MOORE</t>
  </si>
  <si>
    <t>Male</t>
  </si>
  <si>
    <t>M50</t>
  </si>
  <si>
    <t>00:46:07</t>
  </si>
  <si>
    <t>00:44:52</t>
  </si>
  <si>
    <t>DACORUM &amp; TRING AC</t>
  </si>
  <si>
    <t>Yes</t>
  </si>
  <si>
    <t>Hatfield 5</t>
  </si>
  <si>
    <t>GARTH</t>
  </si>
  <si>
    <t>MORRIS</t>
  </si>
  <si>
    <t>Male</t>
  </si>
  <si>
    <t>M50</t>
  </si>
  <si>
    <t>00:30:17</t>
  </si>
  <si>
    <t>00:30:12</t>
  </si>
  <si>
    <t>WARE JOGGERS</t>
  </si>
  <si>
    <t>Yes</t>
  </si>
  <si>
    <t>Hatfield 5</t>
  </si>
  <si>
    <t>GWEN</t>
  </si>
  <si>
    <t>MOSTYN</t>
  </si>
  <si>
    <t>Female</t>
  </si>
  <si>
    <t>W40</t>
  </si>
  <si>
    <t>00:39:55</t>
  </si>
  <si>
    <t>00:39:21</t>
  </si>
  <si>
    <t>DACORUM &amp; TRING AC</t>
  </si>
  <si>
    <t>Yes</t>
  </si>
  <si>
    <t>Hatfield 5</t>
  </si>
  <si>
    <t>COLIN</t>
  </si>
  <si>
    <t>NAMAN</t>
  </si>
  <si>
    <t>Male</t>
  </si>
  <si>
    <t>M60</t>
  </si>
  <si>
    <t>00:53:54</t>
  </si>
  <si>
    <t>00:52:50</t>
  </si>
  <si>
    <t>WARE JOGGERS</t>
  </si>
  <si>
    <t>Yes</t>
  </si>
  <si>
    <t>Hatfield 5</t>
  </si>
  <si>
    <t>ALISON</t>
  </si>
  <si>
    <t>NEWBERRY</t>
  </si>
  <si>
    <t>Female</t>
  </si>
  <si>
    <t>W50</t>
  </si>
  <si>
    <t>00:43:43</t>
  </si>
  <si>
    <t>00:43:03</t>
  </si>
  <si>
    <t>OH LADIES RUNNING CLUB</t>
  </si>
  <si>
    <t>Yes</t>
  </si>
  <si>
    <t>HERTS PHOENIX AC</t>
  </si>
  <si>
    <t>NEWING</t>
  </si>
  <si>
    <t>Hatfield 5</t>
  </si>
  <si>
    <t>BARRY</t>
  </si>
  <si>
    <t>OSBORNE</t>
  </si>
  <si>
    <t>Male</t>
  </si>
  <si>
    <t>M60</t>
  </si>
  <si>
    <t>00:32:32</t>
  </si>
  <si>
    <t>00:32:24</t>
  </si>
  <si>
    <t>Fairlands Valley Spartans RC</t>
  </si>
  <si>
    <t>Yes</t>
  </si>
  <si>
    <t>Hatfield 5</t>
  </si>
  <si>
    <t>ALLIE</t>
  </si>
  <si>
    <t>PARK</t>
  </si>
  <si>
    <t>Female</t>
  </si>
  <si>
    <t>W40</t>
  </si>
  <si>
    <t>00:38:20</t>
  </si>
  <si>
    <t>00:37:32</t>
  </si>
  <si>
    <t xml:space="preserve">St Albans Striders </t>
  </si>
  <si>
    <t>Yes</t>
  </si>
  <si>
    <t>Hatfield 5</t>
  </si>
  <si>
    <t>JILL</t>
  </si>
  <si>
    <t>PATEL</t>
  </si>
  <si>
    <t>Female</t>
  </si>
  <si>
    <t>W40</t>
  </si>
  <si>
    <t>00:38:31</t>
  </si>
  <si>
    <t>00:38:14</t>
  </si>
  <si>
    <t>WARE JOGGERS</t>
  </si>
  <si>
    <t>Yes</t>
  </si>
  <si>
    <t>Hatfield 5</t>
  </si>
  <si>
    <t>LISA</t>
  </si>
  <si>
    <t>PATRICK</t>
  </si>
  <si>
    <t>Female</t>
  </si>
  <si>
    <t>W40</t>
  </si>
  <si>
    <t>00:47:24</t>
  </si>
  <si>
    <t>00:46:20</t>
  </si>
  <si>
    <t>Yes</t>
  </si>
  <si>
    <t>Hatfield 5</t>
  </si>
  <si>
    <t>WENDY</t>
  </si>
  <si>
    <t>PEARSON</t>
  </si>
  <si>
    <t>Female</t>
  </si>
  <si>
    <t>W40</t>
  </si>
  <si>
    <t>00:37:30</t>
  </si>
  <si>
    <t>00:37:08</t>
  </si>
  <si>
    <t>DACORUM &amp; TRING AC</t>
  </si>
  <si>
    <t>Yes</t>
  </si>
  <si>
    <t>Hatfield 5</t>
  </si>
  <si>
    <t>IRENE</t>
  </si>
  <si>
    <t>PEATY</t>
  </si>
  <si>
    <t>Female</t>
  </si>
  <si>
    <t>W60</t>
  </si>
  <si>
    <t>Shaftesbury Barnet Harriers</t>
  </si>
  <si>
    <t>00:37:13</t>
  </si>
  <si>
    <t>00:37:02</t>
  </si>
  <si>
    <t>Shaftesbury Barnet Harriers</t>
  </si>
  <si>
    <t>Yes</t>
  </si>
  <si>
    <t>Hatfield 5</t>
  </si>
  <si>
    <t>COLIN</t>
  </si>
  <si>
    <t>PERRY</t>
  </si>
  <si>
    <t>Male</t>
  </si>
  <si>
    <t>M40</t>
  </si>
  <si>
    <t>00:33:47</t>
  </si>
  <si>
    <t>00:33:41</t>
  </si>
  <si>
    <t>Yes</t>
  </si>
  <si>
    <t>Hatfield 5</t>
  </si>
  <si>
    <t>JENNA</t>
  </si>
  <si>
    <t>PICKERING</t>
  </si>
  <si>
    <t>Female</t>
  </si>
  <si>
    <t>Lady</t>
  </si>
  <si>
    <t>00:48:46</t>
  </si>
  <si>
    <t>00:47:40</t>
  </si>
  <si>
    <t xml:space="preserve">St Albans Striders </t>
  </si>
  <si>
    <t>Yes</t>
  </si>
  <si>
    <t>STEVEN</t>
  </si>
  <si>
    <t>OLIVER</t>
  </si>
  <si>
    <t>ST.ALBANS AC</t>
  </si>
  <si>
    <t>00:27:46</t>
  </si>
  <si>
    <t>Hatfield 5</t>
  </si>
  <si>
    <t>CHRIS</t>
  </si>
  <si>
    <t>PRINCE</t>
  </si>
  <si>
    <t>Male</t>
  </si>
  <si>
    <t>M40</t>
  </si>
  <si>
    <t>00:50:50</t>
  </si>
  <si>
    <t>00:49:45</t>
  </si>
  <si>
    <t>Yes</t>
  </si>
  <si>
    <t>Hatfield 5</t>
  </si>
  <si>
    <t>ANNE</t>
  </si>
  <si>
    <t>RAMSDEN</t>
  </si>
  <si>
    <t>Female</t>
  </si>
  <si>
    <t>W60</t>
  </si>
  <si>
    <t>00:43:35</t>
  </si>
  <si>
    <t>00:43:22</t>
  </si>
  <si>
    <t>WARE JOGGERS</t>
  </si>
  <si>
    <t>Yes</t>
  </si>
  <si>
    <t>Hatfield 5</t>
  </si>
  <si>
    <t>ALAN</t>
  </si>
  <si>
    <t>RANDALL</t>
  </si>
  <si>
    <t>Male</t>
  </si>
  <si>
    <t>M50</t>
  </si>
  <si>
    <t>00:40:10</t>
  </si>
  <si>
    <t>00:39:56</t>
  </si>
  <si>
    <t>WARE JOGGERS</t>
  </si>
  <si>
    <t>Yes</t>
  </si>
  <si>
    <t>Hatfield 5</t>
  </si>
  <si>
    <t>DAVID</t>
  </si>
  <si>
    <t>RAYMEN</t>
  </si>
  <si>
    <t>Male</t>
  </si>
  <si>
    <t>M40</t>
  </si>
  <si>
    <t>00:36:31</t>
  </si>
  <si>
    <t>00:35:57</t>
  </si>
  <si>
    <t>HODDESDON TRI CLUB</t>
  </si>
  <si>
    <t>Yes</t>
  </si>
  <si>
    <t>Hatfield 5</t>
  </si>
  <si>
    <t>JANET</t>
  </si>
  <si>
    <t>READITT</t>
  </si>
  <si>
    <t>Female</t>
  </si>
  <si>
    <t>W50</t>
  </si>
  <si>
    <t>00:48:46</t>
  </si>
  <si>
    <t>00:48:16</t>
  </si>
  <si>
    <t>WARE JOGGERS</t>
  </si>
  <si>
    <t>Yes</t>
  </si>
  <si>
    <t>Hatfield 5</t>
  </si>
  <si>
    <t>HELEN</t>
  </si>
  <si>
    <t>REARDON</t>
  </si>
  <si>
    <t>Female</t>
  </si>
  <si>
    <t>Lady</t>
  </si>
  <si>
    <t>00:48:57</t>
  </si>
  <si>
    <t>00:48:18</t>
  </si>
  <si>
    <t>DACORUM &amp; TRING AC</t>
  </si>
  <si>
    <t>Yes</t>
  </si>
  <si>
    <t>Hatfield 5</t>
  </si>
  <si>
    <t>JONATHAN</t>
  </si>
  <si>
    <t>REDSHAW</t>
  </si>
  <si>
    <t>Male</t>
  </si>
  <si>
    <t>M40</t>
  </si>
  <si>
    <t>00:32:49</t>
  </si>
  <si>
    <t>00:32:39</t>
  </si>
  <si>
    <t xml:space="preserve">St Albans Striders </t>
  </si>
  <si>
    <t>Yes</t>
  </si>
  <si>
    <t>Hatfield 5</t>
  </si>
  <si>
    <t>TONY</t>
  </si>
  <si>
    <t>REEVE</t>
  </si>
  <si>
    <t>Male</t>
  </si>
  <si>
    <t>M50</t>
  </si>
  <si>
    <t>00:38:18</t>
  </si>
  <si>
    <t>00:37:30</t>
  </si>
  <si>
    <t>DACORUM &amp; TRING AC</t>
  </si>
  <si>
    <t>Yes</t>
  </si>
  <si>
    <t>Hatfield 5</t>
  </si>
  <si>
    <t>DANIEL</t>
  </si>
  <si>
    <t>REYNOLDS</t>
  </si>
  <si>
    <t>Male</t>
  </si>
  <si>
    <t>Senior</t>
  </si>
  <si>
    <t>00:29:42</t>
  </si>
  <si>
    <t>00:29:36</t>
  </si>
  <si>
    <t>GRANGE FARM AND DUNMOW RUNNERS</t>
  </si>
  <si>
    <t>Yes</t>
  </si>
  <si>
    <t>JON</t>
  </si>
  <si>
    <t>00:41:50</t>
  </si>
  <si>
    <t>Hatfield 5</t>
  </si>
  <si>
    <t>HOWARD</t>
  </si>
  <si>
    <t>RODEN</t>
  </si>
  <si>
    <t>Male</t>
  </si>
  <si>
    <t>M40</t>
  </si>
  <si>
    <t>00:32:14</t>
  </si>
  <si>
    <t>00:32:11</t>
  </si>
  <si>
    <t>WARE JOGGERS</t>
  </si>
  <si>
    <t>Yes</t>
  </si>
  <si>
    <t>Hatfield 5</t>
  </si>
  <si>
    <t>TOMASZ</t>
  </si>
  <si>
    <t>ROSINSKI</t>
  </si>
  <si>
    <t>Male</t>
  </si>
  <si>
    <t>Senior</t>
  </si>
  <si>
    <t>00:34:48</t>
  </si>
  <si>
    <t>00:34:33</t>
  </si>
  <si>
    <t>Yes</t>
  </si>
  <si>
    <t>00:48:14</t>
  </si>
  <si>
    <t>Hatfield 5</t>
  </si>
  <si>
    <t>RHYS</t>
  </si>
  <si>
    <t>ROWLANDS</t>
  </si>
  <si>
    <t>Male</t>
  </si>
  <si>
    <t>Senior</t>
  </si>
  <si>
    <t>00:28:54</t>
  </si>
  <si>
    <t>00:28:49</t>
  </si>
  <si>
    <t>DACORUM &amp; TRING AC</t>
  </si>
  <si>
    <t>Yes</t>
  </si>
  <si>
    <t>Hatfield 5</t>
  </si>
  <si>
    <t>DAVID</t>
  </si>
  <si>
    <t>RUSSELL</t>
  </si>
  <si>
    <t>Male</t>
  </si>
  <si>
    <t>M50</t>
  </si>
  <si>
    <t>00:30:44</t>
  </si>
  <si>
    <t>00:30:38</t>
  </si>
  <si>
    <t>HARPENDEN ARROWS</t>
  </si>
  <si>
    <t>Yes</t>
  </si>
  <si>
    <t>Hatfield 5</t>
  </si>
  <si>
    <t>STEVEN</t>
  </si>
  <si>
    <t>RUSSELL</t>
  </si>
  <si>
    <t>Male</t>
  </si>
  <si>
    <t>M40</t>
  </si>
  <si>
    <t>00:32:46</t>
  </si>
  <si>
    <t>00:32:30</t>
  </si>
  <si>
    <t>DACORUM &amp; TRING AC</t>
  </si>
  <si>
    <t>Yes</t>
  </si>
  <si>
    <t>Hatfield 5</t>
  </si>
  <si>
    <t>LINDSAY</t>
  </si>
  <si>
    <t>RUSSELL-SMITH</t>
  </si>
  <si>
    <t>Female</t>
  </si>
  <si>
    <t>Lady</t>
  </si>
  <si>
    <t>00:33:39</t>
  </si>
  <si>
    <t>00:33:35</t>
  </si>
  <si>
    <t>WARE JOGGERS</t>
  </si>
  <si>
    <t>Yes</t>
  </si>
  <si>
    <t>Hatfield 5</t>
  </si>
  <si>
    <t>ROB</t>
  </si>
  <si>
    <t>SALT</t>
  </si>
  <si>
    <t>Male</t>
  </si>
  <si>
    <t>M50</t>
  </si>
  <si>
    <t>00:37:53</t>
  </si>
  <si>
    <t>00:37:00</t>
  </si>
  <si>
    <t>DACORUM &amp; TRING AC</t>
  </si>
  <si>
    <t>Yes</t>
  </si>
  <si>
    <t>Hatfield 5</t>
  </si>
  <si>
    <t>MARK</t>
  </si>
  <si>
    <t>SANZ</t>
  </si>
  <si>
    <t>Male</t>
  </si>
  <si>
    <t>M40</t>
  </si>
  <si>
    <t>00:35:34</t>
  </si>
  <si>
    <t>00:35:25</t>
  </si>
  <si>
    <t>WARE JOGGERS</t>
  </si>
  <si>
    <t>Yes</t>
  </si>
  <si>
    <t>Hatfield 5</t>
  </si>
  <si>
    <t>TIM</t>
  </si>
  <si>
    <t>SEARLE</t>
  </si>
  <si>
    <t>Male</t>
  </si>
  <si>
    <t>Senior</t>
  </si>
  <si>
    <t>00:31:15</t>
  </si>
  <si>
    <t>00:31:11</t>
  </si>
  <si>
    <t xml:space="preserve">St Albans Striders </t>
  </si>
  <si>
    <t>Yes</t>
  </si>
  <si>
    <t>Hatfield 5</t>
  </si>
  <si>
    <t>SARAH</t>
  </si>
  <si>
    <t>SHARMAN</t>
  </si>
  <si>
    <t>Female</t>
  </si>
  <si>
    <t>W50</t>
  </si>
  <si>
    <t>00:38:53</t>
  </si>
  <si>
    <t>00:38:32</t>
  </si>
  <si>
    <t>Watford Joggers</t>
  </si>
  <si>
    <t>Yes</t>
  </si>
  <si>
    <t>Hatfield 5</t>
  </si>
  <si>
    <t>JANE</t>
  </si>
  <si>
    <t>WREN</t>
  </si>
  <si>
    <t>Female</t>
  </si>
  <si>
    <t>W50</t>
  </si>
  <si>
    <t>00:39:56</t>
  </si>
  <si>
    <t>00:39:41</t>
  </si>
  <si>
    <t>WARE JOGGERS</t>
  </si>
  <si>
    <t>Yes</t>
  </si>
  <si>
    <t>Hatfield 5</t>
  </si>
  <si>
    <t>ROBERT</t>
  </si>
  <si>
    <t>WRIGHT</t>
  </si>
  <si>
    <t>Male</t>
  </si>
  <si>
    <t>M40</t>
  </si>
  <si>
    <t>00:47:46</t>
  </si>
  <si>
    <t>00:46:52</t>
  </si>
  <si>
    <t>DACORUM &amp; TRING AC</t>
  </si>
  <si>
    <t>Yes</t>
  </si>
  <si>
    <t>Hatfield 5</t>
  </si>
  <si>
    <t>MARTIN</t>
  </si>
  <si>
    <t>YOUNG</t>
  </si>
  <si>
    <t>Male</t>
  </si>
  <si>
    <t>M40</t>
  </si>
  <si>
    <t>00:50:23</t>
  </si>
  <si>
    <t>00:49:20</t>
  </si>
  <si>
    <t>Yes</t>
  </si>
  <si>
    <t>Hatfield 5</t>
  </si>
  <si>
    <t>LEAH</t>
  </si>
  <si>
    <t>SILL</t>
  </si>
  <si>
    <t>Female</t>
  </si>
  <si>
    <t>Lady</t>
  </si>
  <si>
    <t>00:46:57</t>
  </si>
  <si>
    <t>00:46:13</t>
  </si>
  <si>
    <t>DACORUM &amp; TRING AC</t>
  </si>
  <si>
    <t>Yes</t>
  </si>
  <si>
    <t>Hatfield 5</t>
  </si>
  <si>
    <t>JUDY</t>
  </si>
  <si>
    <t>SILLITTO</t>
  </si>
  <si>
    <t>Female</t>
  </si>
  <si>
    <t>W50</t>
  </si>
  <si>
    <t>00:46:30</t>
  </si>
  <si>
    <t>00:46:03</t>
  </si>
  <si>
    <t>WARE JOGGERS</t>
  </si>
  <si>
    <t>Yes</t>
  </si>
  <si>
    <t>SMITH</t>
  </si>
  <si>
    <t>Hatfield 5</t>
  </si>
  <si>
    <t>JASON</t>
  </si>
  <si>
    <t>SMITH</t>
  </si>
  <si>
    <t>Male</t>
  </si>
  <si>
    <t>M40</t>
  </si>
  <si>
    <t>00:39:08</t>
  </si>
  <si>
    <t>00:38:39</t>
  </si>
  <si>
    <t>HARPENDEN ARROWS</t>
  </si>
  <si>
    <t>Yes</t>
  </si>
  <si>
    <t>Hatfield 5</t>
  </si>
  <si>
    <t>STEVE</t>
  </si>
  <si>
    <t>SMITHSON</t>
  </si>
  <si>
    <t>Male</t>
  </si>
  <si>
    <t>M40</t>
  </si>
  <si>
    <t>00:37:30</t>
  </si>
  <si>
    <t>00:37:19</t>
  </si>
  <si>
    <t>Fairlands Valley Spartans RC</t>
  </si>
  <si>
    <t>Yes</t>
  </si>
  <si>
    <t>Hatfield 5</t>
  </si>
  <si>
    <t>LOUISE</t>
  </si>
  <si>
    <t>SOPP</t>
  </si>
  <si>
    <t>Female</t>
  </si>
  <si>
    <t>W40</t>
  </si>
  <si>
    <t>00:46:59</t>
  </si>
  <si>
    <t>00:45:42</t>
  </si>
  <si>
    <t>OH LADIES RUNNING CLUB</t>
  </si>
  <si>
    <t>Yes</t>
  </si>
  <si>
    <t>Hatfield 5</t>
  </si>
  <si>
    <t>MATTHEW DAVID</t>
  </si>
  <si>
    <t>STEARS</t>
  </si>
  <si>
    <t>Male</t>
  </si>
  <si>
    <t>M60</t>
  </si>
  <si>
    <t>00:38:04</t>
  </si>
  <si>
    <t>00:37:26</t>
  </si>
  <si>
    <t>DACORUM &amp; TRING AC</t>
  </si>
  <si>
    <t>Yes</t>
  </si>
  <si>
    <t>Hatfield 5</t>
  </si>
  <si>
    <t>CAROLINE</t>
  </si>
  <si>
    <t>STEPHENS</t>
  </si>
  <si>
    <t>Female</t>
  </si>
  <si>
    <t>W50</t>
  </si>
  <si>
    <t>00:48:45</t>
  </si>
  <si>
    <t>00:48:17</t>
  </si>
  <si>
    <t>WARE JOGGERS</t>
  </si>
  <si>
    <t>Yes</t>
  </si>
  <si>
    <t>Hatfield 5</t>
  </si>
  <si>
    <t>MATTHEW</t>
  </si>
  <si>
    <t>STEPHENS</t>
  </si>
  <si>
    <t>Male</t>
  </si>
  <si>
    <t>Senior</t>
  </si>
  <si>
    <t>00:41:50</t>
  </si>
  <si>
    <t>00:41:43</t>
  </si>
  <si>
    <t>WARE JOGGERS</t>
  </si>
  <si>
    <t>Yes</t>
  </si>
  <si>
    <t>Hatfield 5</t>
  </si>
  <si>
    <t>ELLIE</t>
  </si>
  <si>
    <t>STIDSTON</t>
  </si>
  <si>
    <t>Female</t>
  </si>
  <si>
    <t>Lady</t>
  </si>
  <si>
    <t>01:10:16</t>
  </si>
  <si>
    <t>01:09:04</t>
  </si>
  <si>
    <t>GARDEN CITY RUNNERS</t>
  </si>
  <si>
    <t>Yes</t>
  </si>
  <si>
    <t>NORTH HERTS ROAD RUNNERS</t>
  </si>
  <si>
    <t>00:50:17</t>
  </si>
  <si>
    <t>Hatfield 5</t>
  </si>
  <si>
    <t>IAN</t>
  </si>
  <si>
    <t>SUTCLIFFE</t>
  </si>
  <si>
    <t>Male</t>
  </si>
  <si>
    <t>M70</t>
  </si>
  <si>
    <t>00:42:38</t>
  </si>
  <si>
    <t>00:41:49</t>
  </si>
  <si>
    <t>NORTH HERTS ROAD RUNNERS</t>
  </si>
  <si>
    <t>Yes</t>
  </si>
  <si>
    <t>Hatfield 5</t>
  </si>
  <si>
    <t>BEN</t>
  </si>
  <si>
    <t>THORN</t>
  </si>
  <si>
    <t>Male</t>
  </si>
  <si>
    <t>Senior</t>
  </si>
  <si>
    <t>00:39:19</t>
  </si>
  <si>
    <t>00:38:33</t>
  </si>
  <si>
    <t>TRING RUNNING CLUB</t>
  </si>
  <si>
    <t>Yes</t>
  </si>
  <si>
    <t>Hatfield 5</t>
  </si>
  <si>
    <t>SHARON</t>
  </si>
  <si>
    <t>THRELFALL</t>
  </si>
  <si>
    <t>Female</t>
  </si>
  <si>
    <t>W40</t>
  </si>
  <si>
    <t>00:39:23</t>
  </si>
  <si>
    <t>00:39:08</t>
  </si>
  <si>
    <t>WARE JOGGERS</t>
  </si>
  <si>
    <t>Yes</t>
  </si>
  <si>
    <t>Freedom Tri</t>
  </si>
  <si>
    <t>Hatfield 5</t>
  </si>
  <si>
    <t>RICHARD</t>
  </si>
  <si>
    <t>UNDERWOOD</t>
  </si>
  <si>
    <t>Male</t>
  </si>
  <si>
    <t>Senior</t>
  </si>
  <si>
    <t>00:51:29</t>
  </si>
  <si>
    <t>00:50:17</t>
  </si>
  <si>
    <t>Freedom Tri</t>
  </si>
  <si>
    <t>Yes</t>
  </si>
  <si>
    <t>Hatfield 5</t>
  </si>
  <si>
    <t>JOSHUA</t>
  </si>
  <si>
    <t>VAN HEININGEN</t>
  </si>
  <si>
    <t>Male</t>
  </si>
  <si>
    <t>Senior</t>
  </si>
  <si>
    <t>00:29:27</t>
  </si>
  <si>
    <t>00:29:21</t>
  </si>
  <si>
    <t>DACORUM &amp; TRING AC</t>
  </si>
  <si>
    <t>Yes</t>
  </si>
  <si>
    <t>Hatfield 5</t>
  </si>
  <si>
    <t>CHRISTY</t>
  </si>
  <si>
    <t>VAN MAANENBERG</t>
  </si>
  <si>
    <t>Female</t>
  </si>
  <si>
    <t>W40</t>
  </si>
  <si>
    <t>00:43:10</t>
  </si>
  <si>
    <t>00:42:43</t>
  </si>
  <si>
    <t>WARE JOGGERS</t>
  </si>
  <si>
    <t>Yes</t>
  </si>
  <si>
    <t>Hatfield 5</t>
  </si>
  <si>
    <t>MARGARET</t>
  </si>
  <si>
    <t>WADDINGHAM</t>
  </si>
  <si>
    <t>Female</t>
  </si>
  <si>
    <t>W70</t>
  </si>
  <si>
    <t>00:48:27</t>
  </si>
  <si>
    <t>00:48:14</t>
  </si>
  <si>
    <t>WARE JOGGERS</t>
  </si>
  <si>
    <t>Yes</t>
  </si>
  <si>
    <t>Hatfield 5</t>
  </si>
  <si>
    <t>ROBERT</t>
  </si>
  <si>
    <t>WADDINGHAM</t>
  </si>
  <si>
    <t>Male</t>
  </si>
  <si>
    <t>M60</t>
  </si>
  <si>
    <t>00:45:39</t>
  </si>
  <si>
    <t>00:45:12</t>
  </si>
  <si>
    <t>WARE JOGGERS</t>
  </si>
  <si>
    <t>Yes</t>
  </si>
  <si>
    <t>Hatfield 5</t>
  </si>
  <si>
    <t>LUKE</t>
  </si>
  <si>
    <t>WALLER</t>
  </si>
  <si>
    <t>Male</t>
  </si>
  <si>
    <t>Senior</t>
  </si>
  <si>
    <t>00:43:32</t>
  </si>
  <si>
    <t>00:42:30</t>
  </si>
  <si>
    <t>DACORUM &amp; TRING AC</t>
  </si>
  <si>
    <t>Yes</t>
  </si>
  <si>
    <t>Hatfield 5</t>
  </si>
  <si>
    <t>WENDY</t>
  </si>
  <si>
    <t>WALSH</t>
  </si>
  <si>
    <t>Female</t>
  </si>
  <si>
    <t>W40</t>
  </si>
  <si>
    <t>00:32:01</t>
  </si>
  <si>
    <t>00:31:57</t>
  </si>
  <si>
    <t xml:space="preserve">St Albans Striders </t>
  </si>
  <si>
    <t>Yes</t>
  </si>
  <si>
    <t>WASS</t>
  </si>
  <si>
    <t>Hatfield 5</t>
  </si>
  <si>
    <t>JAMES</t>
  </si>
  <si>
    <t>WASS</t>
  </si>
  <si>
    <t>Male</t>
  </si>
  <si>
    <t>Senior</t>
  </si>
  <si>
    <t>00:32:12</t>
  </si>
  <si>
    <t>00:32:02</t>
  </si>
  <si>
    <t>DACORUM &amp; TRING AC</t>
  </si>
  <si>
    <t>Yes</t>
  </si>
  <si>
    <t>Hatfield 5</t>
  </si>
  <si>
    <t>CLAIRE</t>
  </si>
  <si>
    <t>WATSON</t>
  </si>
  <si>
    <t>Female</t>
  </si>
  <si>
    <t>W40</t>
  </si>
  <si>
    <t>00:46:28</t>
  </si>
  <si>
    <t>00:46:15</t>
  </si>
  <si>
    <t>WARE JOGGERS</t>
  </si>
  <si>
    <t>Yes</t>
  </si>
  <si>
    <t>WEBB</t>
  </si>
  <si>
    <t>Hatfield 5</t>
  </si>
  <si>
    <t>JEAN</t>
  </si>
  <si>
    <t>WEBB</t>
  </si>
  <si>
    <t>Female</t>
  </si>
  <si>
    <t>W60</t>
  </si>
  <si>
    <t>00:51:55</t>
  </si>
  <si>
    <t>00:51:03</t>
  </si>
  <si>
    <t xml:space="preserve">St Albans Striders </t>
  </si>
  <si>
    <t>Yes</t>
  </si>
  <si>
    <t>Hatfield 5</t>
  </si>
  <si>
    <t>JOE</t>
  </si>
  <si>
    <t>WHATNALL</t>
  </si>
  <si>
    <t>Male</t>
  </si>
  <si>
    <t>Senior</t>
  </si>
  <si>
    <t>00:39:00</t>
  </si>
  <si>
    <t>00:38:18</t>
  </si>
  <si>
    <t>TRI FORCE</t>
  </si>
  <si>
    <t>Yes</t>
  </si>
  <si>
    <t>Hatfield 5</t>
  </si>
  <si>
    <t>RICHARD</t>
  </si>
  <si>
    <t>WHITING</t>
  </si>
  <si>
    <t>Male</t>
  </si>
  <si>
    <t>M60</t>
  </si>
  <si>
    <t>00:47:17</t>
  </si>
  <si>
    <t>00:46:12</t>
  </si>
  <si>
    <t>HERTS PHOENIX AC</t>
  </si>
  <si>
    <t>Yes</t>
  </si>
  <si>
    <t>Hatfield 5</t>
  </si>
  <si>
    <t>KRIS</t>
  </si>
  <si>
    <t>WHITMORE</t>
  </si>
  <si>
    <t>Male</t>
  </si>
  <si>
    <t>M40</t>
  </si>
  <si>
    <t>00:33:27</t>
  </si>
  <si>
    <t>00:33:20</t>
  </si>
  <si>
    <t>HITCHIN RUNNING CLUB</t>
  </si>
  <si>
    <t>Yes</t>
  </si>
  <si>
    <t>Hatfield 5</t>
  </si>
  <si>
    <t>JON</t>
  </si>
  <si>
    <t>WILLIAMS</t>
  </si>
  <si>
    <t>Male</t>
  </si>
  <si>
    <t>Senior</t>
  </si>
  <si>
    <t>00:31:17</t>
  </si>
  <si>
    <t>00:31:06</t>
  </si>
  <si>
    <t>WARE JOGGERS</t>
  </si>
  <si>
    <t>Yes</t>
  </si>
  <si>
    <t>Hatfield 5</t>
  </si>
  <si>
    <t>MAXINE</t>
  </si>
  <si>
    <t>WILLITTS</t>
  </si>
  <si>
    <t>Female</t>
  </si>
  <si>
    <t>W40</t>
  </si>
  <si>
    <t>00:48:49</t>
  </si>
  <si>
    <t>00:47:54</t>
  </si>
  <si>
    <t>Yes</t>
  </si>
  <si>
    <t>Hatfield 5</t>
  </si>
  <si>
    <t>EMILY</t>
  </si>
  <si>
    <t>WILSON</t>
  </si>
  <si>
    <t>Female</t>
  </si>
  <si>
    <t>Lady</t>
  </si>
  <si>
    <t>00:45:14</t>
  </si>
  <si>
    <t>00:43:58</t>
  </si>
  <si>
    <t>Yes</t>
  </si>
  <si>
    <t>Hatfield 5</t>
  </si>
  <si>
    <t>MARITA</t>
  </si>
  <si>
    <t>WILSON</t>
  </si>
  <si>
    <t>Female</t>
  </si>
  <si>
    <t>W50</t>
  </si>
  <si>
    <t>00:45:11</t>
  </si>
  <si>
    <t>00:44:20</t>
  </si>
  <si>
    <t>Yes</t>
  </si>
  <si>
    <t>Hatfield 5</t>
  </si>
  <si>
    <t>KAREN</t>
  </si>
  <si>
    <t>WISHART</t>
  </si>
  <si>
    <t>Female</t>
  </si>
  <si>
    <t>W40</t>
  </si>
  <si>
    <t>00:37:02</t>
  </si>
  <si>
    <t>00:36:39</t>
  </si>
  <si>
    <t>DACORUM &amp; TRING AC</t>
  </si>
  <si>
    <t>Yes</t>
  </si>
  <si>
    <t>Hatfield 5</t>
  </si>
  <si>
    <t>SEBASTIAN</t>
  </si>
  <si>
    <t>WOELKE</t>
  </si>
  <si>
    <t>Male</t>
  </si>
  <si>
    <t>Senior</t>
  </si>
  <si>
    <t>00:40:09</t>
  </si>
  <si>
    <t>00:39:01</t>
  </si>
  <si>
    <t>Yes</t>
  </si>
  <si>
    <t>Hatfield 5</t>
  </si>
  <si>
    <t>PAUL</t>
  </si>
  <si>
    <t>ADAMS</t>
  </si>
  <si>
    <t>Male</t>
  </si>
  <si>
    <t>Senior</t>
  </si>
  <si>
    <t>00:26:07</t>
  </si>
  <si>
    <t>00:26:06</t>
  </si>
  <si>
    <t xml:space="preserve">St Albans Striders </t>
  </si>
  <si>
    <t>Yes</t>
  </si>
  <si>
    <t>Hatfield 5</t>
  </si>
  <si>
    <t>SOONG KONG</t>
  </si>
  <si>
    <t>AU YEONG</t>
  </si>
  <si>
    <t>Male</t>
  </si>
  <si>
    <t>Senior</t>
  </si>
  <si>
    <t>00:38:40</t>
  </si>
  <si>
    <t>00:38:22</t>
  </si>
  <si>
    <t xml:space="preserve">St Albans Striders </t>
  </si>
  <si>
    <t>Yes</t>
  </si>
  <si>
    <t>Hatfield 5</t>
  </si>
  <si>
    <t>ANDY</t>
  </si>
  <si>
    <t>AULD</t>
  </si>
  <si>
    <t>Male</t>
  </si>
  <si>
    <t>M40</t>
  </si>
  <si>
    <t>00:29:50</t>
  </si>
  <si>
    <t>00:29:46</t>
  </si>
  <si>
    <t xml:space="preserve">St Albans Striders </t>
  </si>
  <si>
    <t>Yes</t>
  </si>
  <si>
    <t>Hatfield 5</t>
  </si>
  <si>
    <t>WAI MENG</t>
  </si>
  <si>
    <t>AU-YEONG</t>
  </si>
  <si>
    <t>Female</t>
  </si>
  <si>
    <t>Lady</t>
  </si>
  <si>
    <t>00:58:36</t>
  </si>
  <si>
    <t>00:57:32</t>
  </si>
  <si>
    <t xml:space="preserve">St Albans Striders </t>
  </si>
  <si>
    <t>Yes</t>
  </si>
  <si>
    <t>Hatfield 5</t>
  </si>
  <si>
    <t>Martin</t>
  </si>
  <si>
    <t>Ayre</t>
  </si>
  <si>
    <t>Male</t>
  </si>
  <si>
    <t>M50</t>
  </si>
  <si>
    <t>00:45:03</t>
  </si>
  <si>
    <t>00:44:13</t>
  </si>
  <si>
    <t>Yes</t>
  </si>
  <si>
    <t>Hatfield 5</t>
  </si>
  <si>
    <t>REECE</t>
  </si>
  <si>
    <t>BARCLAY</t>
  </si>
  <si>
    <t>Male</t>
  </si>
  <si>
    <t>Senior</t>
  </si>
  <si>
    <t>00:28:48</t>
  </si>
  <si>
    <t>00:28:42</t>
  </si>
  <si>
    <t>HODDESDON TRI CLUB</t>
  </si>
  <si>
    <t>Yes</t>
  </si>
  <si>
    <t>Hatfield 5</t>
  </si>
  <si>
    <t>DAVID</t>
  </si>
  <si>
    <t>BROWN</t>
  </si>
  <si>
    <t>Male</t>
  </si>
  <si>
    <t>M50</t>
  </si>
  <si>
    <t>00:38:41</t>
  </si>
  <si>
    <t>00:38:06</t>
  </si>
  <si>
    <t>Yes</t>
  </si>
  <si>
    <t>Hatfield 5</t>
  </si>
  <si>
    <t>KEVIN</t>
  </si>
  <si>
    <t>CARTER</t>
  </si>
  <si>
    <t>Male</t>
  </si>
  <si>
    <t>M40</t>
  </si>
  <si>
    <t>00:31:10</t>
  </si>
  <si>
    <t>00:31:06</t>
  </si>
  <si>
    <t>WARE JOGGERS</t>
  </si>
  <si>
    <t>Yes</t>
  </si>
  <si>
    <t>Hatfield 5</t>
  </si>
  <si>
    <t>LUCY</t>
  </si>
  <si>
    <t>CHARLES</t>
  </si>
  <si>
    <t>Female</t>
  </si>
  <si>
    <t>Lady</t>
  </si>
  <si>
    <t>00:30:36</t>
  </si>
  <si>
    <t>00:30:27</t>
  </si>
  <si>
    <t>HODDESDON TRI CLUB</t>
  </si>
  <si>
    <t>Yes</t>
  </si>
  <si>
    <t>Hatfield 5</t>
  </si>
  <si>
    <t>MATTHEW</t>
  </si>
  <si>
    <t>CORNFORD</t>
  </si>
  <si>
    <t>Male</t>
  </si>
  <si>
    <t>Senior</t>
  </si>
  <si>
    <t>00:34:50</t>
  </si>
  <si>
    <t>00:34:27</t>
  </si>
  <si>
    <t>Yes</t>
  </si>
  <si>
    <t>Hatfield 5</t>
  </si>
  <si>
    <t>JONATHAN</t>
  </si>
  <si>
    <t>DOUGLAS</t>
  </si>
  <si>
    <t>Male</t>
  </si>
  <si>
    <t>Senior</t>
  </si>
  <si>
    <t>00:32:11</t>
  </si>
  <si>
    <t>00:32:04</t>
  </si>
  <si>
    <t>Yes</t>
  </si>
  <si>
    <t>Hatfield 5</t>
  </si>
  <si>
    <t>NEIL</t>
  </si>
  <si>
    <t>HUME</t>
  </si>
  <si>
    <t>Male</t>
  </si>
  <si>
    <t>M40</t>
  </si>
  <si>
    <t>00:27:19</t>
  </si>
  <si>
    <t>00:27:16</t>
  </si>
  <si>
    <t>GARDEN CITY RUNNERS</t>
  </si>
  <si>
    <t>Yes</t>
  </si>
  <si>
    <t>Hatfield 5</t>
  </si>
  <si>
    <t>LIZ</t>
  </si>
  <si>
    <t>IBBOTSON</t>
  </si>
  <si>
    <t>Female</t>
  </si>
  <si>
    <t>Lady</t>
  </si>
  <si>
    <t>00:51:09</t>
  </si>
  <si>
    <t>00:50:12</t>
  </si>
  <si>
    <t>Yes</t>
  </si>
  <si>
    <t>Hatfield 5</t>
  </si>
  <si>
    <t>KERRY</t>
  </si>
  <si>
    <t>KITCHENER</t>
  </si>
  <si>
    <t>Female</t>
  </si>
  <si>
    <t>W40</t>
  </si>
  <si>
    <t>00:35:57</t>
  </si>
  <si>
    <t>00:35:42</t>
  </si>
  <si>
    <t>Yes</t>
  </si>
  <si>
    <t>Hatfield 5</t>
  </si>
  <si>
    <t>ROB</t>
  </si>
  <si>
    <t>LEWIS</t>
  </si>
  <si>
    <t>Male</t>
  </si>
  <si>
    <t>Senior</t>
  </si>
  <si>
    <t>00:43:23</t>
  </si>
  <si>
    <t>00:42:28</t>
  </si>
  <si>
    <t>DACORUM &amp; TRING AC</t>
  </si>
  <si>
    <t>Yes</t>
  </si>
  <si>
    <t>Hatfield 5</t>
  </si>
  <si>
    <t>PAUL</t>
  </si>
  <si>
    <t>LITTLE</t>
  </si>
  <si>
    <t>Male</t>
  </si>
  <si>
    <t>M50</t>
  </si>
  <si>
    <t>00:34:53</t>
  </si>
  <si>
    <t>00:34:39</t>
  </si>
  <si>
    <t>LEIGHTON FUN RUNNERS</t>
  </si>
  <si>
    <t>Yes</t>
  </si>
  <si>
    <t>Hatfield 5</t>
  </si>
  <si>
    <t>STEPHEN</t>
  </si>
  <si>
    <t>NEWING</t>
  </si>
  <si>
    <t>Male</t>
  </si>
  <si>
    <t>Senior</t>
  </si>
  <si>
    <t>00:34:07</t>
  </si>
  <si>
    <t>00:33:50</t>
  </si>
  <si>
    <t>Gade Valley Harriers</t>
  </si>
  <si>
    <t>Yes</t>
  </si>
  <si>
    <t>Hatfield 5</t>
  </si>
  <si>
    <t>ELEANOR</t>
  </si>
  <si>
    <t>NEWTON</t>
  </si>
  <si>
    <t>Female</t>
  </si>
  <si>
    <t>Lady</t>
  </si>
  <si>
    <t>00:36:31</t>
  </si>
  <si>
    <t>00:36:07</t>
  </si>
  <si>
    <t>Yes</t>
  </si>
  <si>
    <t>Hatfield 5</t>
  </si>
  <si>
    <t>DAWN</t>
  </si>
  <si>
    <t>REDWOOD</t>
  </si>
  <si>
    <t>Female</t>
  </si>
  <si>
    <t>W50</t>
  </si>
  <si>
    <t>01:04:17</t>
  </si>
  <si>
    <t>01:03:02</t>
  </si>
  <si>
    <t>GARDEN CITY RUNNERS</t>
  </si>
  <si>
    <t>Yes</t>
  </si>
  <si>
    <t>Hatfield 5</t>
  </si>
  <si>
    <t>LUCY</t>
  </si>
  <si>
    <t>ROBSON</t>
  </si>
  <si>
    <t>Female</t>
  </si>
  <si>
    <t>W40</t>
  </si>
  <si>
    <t>00:42:37</t>
  </si>
  <si>
    <t>00:42:14</t>
  </si>
  <si>
    <t>GARDEN CITY RUNNERS</t>
  </si>
  <si>
    <t>Yes</t>
  </si>
  <si>
    <t>Hatfield 5</t>
  </si>
  <si>
    <t>MICHELLE</t>
  </si>
  <si>
    <t>ROTHWELL</t>
  </si>
  <si>
    <t>Female</t>
  </si>
  <si>
    <t>W40</t>
  </si>
  <si>
    <t>00:38:19</t>
  </si>
  <si>
    <t>00:37:40</t>
  </si>
  <si>
    <t>DACORUM &amp; TRING AC</t>
  </si>
  <si>
    <t>Yes</t>
  </si>
  <si>
    <t>Hatfield 5</t>
  </si>
  <si>
    <t>AYSHA</t>
  </si>
  <si>
    <t>SAIFULLAH</t>
  </si>
  <si>
    <t>Female</t>
  </si>
  <si>
    <t>Lady</t>
  </si>
  <si>
    <t>00:48:12</t>
  </si>
  <si>
    <t>00:47:29</t>
  </si>
  <si>
    <t>ST.ALBANS AC</t>
  </si>
  <si>
    <t>Yes</t>
  </si>
  <si>
    <t>Hatfield 5</t>
  </si>
  <si>
    <t>MUTEE</t>
  </si>
  <si>
    <t>SAIFULLAH</t>
  </si>
  <si>
    <t>Male</t>
  </si>
  <si>
    <t>Senior</t>
  </si>
  <si>
    <t>00:47:57</t>
  </si>
  <si>
    <t>00:47:13</t>
  </si>
  <si>
    <t>ST.ALBANS AC</t>
  </si>
  <si>
    <t>Yes</t>
  </si>
  <si>
    <t>Hatfield 5</t>
  </si>
  <si>
    <t>MAUREEN</t>
  </si>
  <si>
    <t>STEED</t>
  </si>
  <si>
    <t>Female</t>
  </si>
  <si>
    <t>W60</t>
  </si>
  <si>
    <t>00:52:52</t>
  </si>
  <si>
    <t>00:51:37</t>
  </si>
  <si>
    <t>GARDEN CITY RUNNERS</t>
  </si>
  <si>
    <t>Yes</t>
  </si>
  <si>
    <t>Hatfield 5</t>
  </si>
  <si>
    <t>BLAKE</t>
  </si>
  <si>
    <t>VIVIAN</t>
  </si>
  <si>
    <t>Male</t>
  </si>
  <si>
    <t>Senior</t>
  </si>
  <si>
    <t>00:27:16</t>
  </si>
  <si>
    <t>00:27:14</t>
  </si>
  <si>
    <t xml:space="preserve">St Albans Striders </t>
  </si>
  <si>
    <t>Yes</t>
  </si>
  <si>
    <t>Hatfield 5</t>
  </si>
  <si>
    <t>IAN</t>
  </si>
  <si>
    <t>WILKINSON</t>
  </si>
  <si>
    <t>Male</t>
  </si>
  <si>
    <t>M40</t>
  </si>
  <si>
    <t>00:45:14</t>
  </si>
  <si>
    <t>00:44:14</t>
  </si>
  <si>
    <t>Yes</t>
  </si>
  <si>
    <t>Hatfield 5</t>
  </si>
  <si>
    <t>GEORGE</t>
  </si>
  <si>
    <t>WOODS</t>
  </si>
  <si>
    <t>Male</t>
  </si>
  <si>
    <t>M80</t>
  </si>
  <si>
    <t>01:00:47</t>
  </si>
  <si>
    <t>00:59:32</t>
  </si>
  <si>
    <t>GARDEN CITY RUNNERS</t>
  </si>
  <si>
    <t>Yes</t>
  </si>
  <si>
    <t>Hatfield 5</t>
  </si>
  <si>
    <t>NIGEL</t>
  </si>
  <si>
    <t>ASTON</t>
  </si>
  <si>
    <t>Male</t>
  </si>
  <si>
    <t>M50</t>
  </si>
  <si>
    <t>00:33:36</t>
  </si>
  <si>
    <t>00:33:29</t>
  </si>
  <si>
    <t>Yes</t>
  </si>
  <si>
    <t>Hatfield 5</t>
  </si>
  <si>
    <t>Paul</t>
  </si>
  <si>
    <t>Cottrell</t>
  </si>
  <si>
    <t>Male</t>
  </si>
  <si>
    <t>M50</t>
  </si>
  <si>
    <t>00:41:14</t>
  </si>
  <si>
    <t>00:40:27</t>
  </si>
  <si>
    <t>Hadley Wood Running Club</t>
  </si>
  <si>
    <t>Yes</t>
  </si>
  <si>
    <t>Hatfield 5</t>
  </si>
  <si>
    <t>PETER</t>
  </si>
  <si>
    <t>CROWDELL</t>
  </si>
  <si>
    <t>Male</t>
  </si>
  <si>
    <t>M40</t>
  </si>
  <si>
    <t>00:27:50</t>
  </si>
  <si>
    <t>00:27:46</t>
  </si>
  <si>
    <t xml:space="preserve">St Albans Striders </t>
  </si>
  <si>
    <t>Yes</t>
  </si>
  <si>
    <t>Hatfield 5</t>
  </si>
  <si>
    <t>OLIVER</t>
  </si>
  <si>
    <t>THORNE</t>
  </si>
  <si>
    <t>Male</t>
  </si>
  <si>
    <t>Senior</t>
  </si>
  <si>
    <t>00:31:09</t>
  </si>
  <si>
    <t>00:31:01</t>
  </si>
  <si>
    <t>Yes</t>
  </si>
  <si>
    <t>Hatfield 5</t>
  </si>
  <si>
    <t>RICHARD</t>
  </si>
  <si>
    <t>WATERTON</t>
  </si>
  <si>
    <t>Male</t>
  </si>
  <si>
    <t>M40</t>
  </si>
  <si>
    <t>00:31:41</t>
  </si>
  <si>
    <t>00:31:35</t>
  </si>
  <si>
    <t>WARE JOGGERS</t>
  </si>
  <si>
    <t>Yes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</si>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</sst>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2" x14ac:knownFonts="1">
    <font>
      <sz val="11"/>
      <color theme="1"/>
      <name val="Calibri"/>
      <family val="2"/>
      <charset val="1"/>
      <scheme val="minor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07"/>
  <sheetViews>
    <sheetView workbookViewId="0">
      <selection activeCell="C1" sqref="C1"/>
    </sheetView>
  </sheetViews>
  <sheetFormatPr defaultRowHeight="15" x14ac:dyDescent="0.25"/>
  <cols>
    <col min="1" max="1" width="10"/>
    <col min="2" max="3" width="16"/>
    <col min="4" max="4" width="11"/>
    <col min="5" max="5" width="6"/>
    <col min="6" max="6" width="12"/>
    <col min="7" max="7" width="11"/>
    <col min="8" max="8" width="8"/>
    <col min="9" max="9" width="16"/>
    <col min="10" max="10" width="30"/>
    <col min="11" max="11" width="12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idden="1" x14ac:dyDescent="0.25">
      <c r="A2" s="2" t="s">
        <v>1016</v>
      </c>
      <c r="B2" s="2" t="s">
        <v>1017</v>
      </c>
      <c r="C2" s="2" t="s">
        <v>1018</v>
      </c>
      <c r="D2" s="3">
        <v>697</v>
      </c>
      <c r="E2" s="2" t="s">
        <v>1019</v>
      </c>
      <c r="F2" s="2" t="s">
        <v>1020</v>
      </c>
      <c r="G2" s="2" t="s">
        <v>1021</v>
      </c>
      <c r="H2" s="2" t="s">
        <v>1022</v>
      </c>
      <c r="I2" s="3">
        <v>1</v>
      </c>
      <c r="J2" s="2" t="s">
        <v>1023</v>
      </c>
      <c r="K2" s="2" t="s">
        <v>1024</v>
      </c>
    </row>
    <row r="3" spans="1:11" hidden="1" x14ac:dyDescent="0.25">
      <c r="A3" s="2" t="s">
        <v>378</v>
      </c>
      <c r="B3" s="2" t="s">
        <v>379</v>
      </c>
      <c r="C3" s="2" t="s">
        <v>380</v>
      </c>
      <c r="D3" s="3">
        <v>500</v>
      </c>
      <c r="E3" s="2" t="s">
        <v>381</v>
      </c>
      <c r="F3" s="2" t="s">
        <v>382</v>
      </c>
      <c r="G3" s="2" t="s">
        <v>383</v>
      </c>
      <c r="H3" s="2" t="s">
        <v>384</v>
      </c>
      <c r="I3" s="3">
        <v>2</v>
      </c>
      <c r="J3" s="2" t="s">
        <v>16</v>
      </c>
      <c r="K3" s="2" t="s">
        <v>385</v>
      </c>
    </row>
    <row r="4" spans="1:11" hidden="1" x14ac:dyDescent="0.25">
      <c r="A4" s="2" t="s">
        <v>1672</v>
      </c>
      <c r="B4" s="2" t="s">
        <v>1673</v>
      </c>
      <c r="C4" s="2" t="s">
        <v>1674</v>
      </c>
      <c r="D4" s="3">
        <v>897</v>
      </c>
      <c r="E4" s="2" t="s">
        <v>1675</v>
      </c>
      <c r="F4" s="2" t="s">
        <v>1676</v>
      </c>
      <c r="G4" s="2" t="s">
        <v>1677</v>
      </c>
      <c r="H4" s="2" t="s">
        <v>1678</v>
      </c>
      <c r="I4" s="3">
        <v>3</v>
      </c>
      <c r="J4" s="2" t="s">
        <v>1679</v>
      </c>
      <c r="K4" s="2" t="s">
        <v>1680</v>
      </c>
    </row>
    <row r="5" spans="1:11" hidden="1" x14ac:dyDescent="0.25">
      <c r="A5" s="2" t="s">
        <v>1881</v>
      </c>
      <c r="B5" s="2" t="s">
        <v>1882</v>
      </c>
      <c r="C5" s="2" t="s">
        <v>1883</v>
      </c>
      <c r="D5" s="3">
        <v>949</v>
      </c>
      <c r="E5" s="2" t="s">
        <v>1884</v>
      </c>
      <c r="F5" s="2" t="s">
        <v>1885</v>
      </c>
      <c r="G5" s="2" t="s">
        <v>1886</v>
      </c>
      <c r="H5" s="2" t="s">
        <v>1887</v>
      </c>
      <c r="I5" s="3">
        <v>4</v>
      </c>
      <c r="J5" s="2" t="s">
        <v>1888</v>
      </c>
      <c r="K5" s="2" t="s">
        <v>1889</v>
      </c>
    </row>
    <row r="6" spans="1:11" hidden="1" x14ac:dyDescent="0.25">
      <c r="A6" s="2" t="s">
        <v>1767</v>
      </c>
      <c r="B6" s="2" t="s">
        <v>1768</v>
      </c>
      <c r="C6" s="2" t="s">
        <v>1769</v>
      </c>
      <c r="D6" s="3">
        <v>920</v>
      </c>
      <c r="E6" s="2" t="s">
        <v>1770</v>
      </c>
      <c r="F6" s="2" t="s">
        <v>1771</v>
      </c>
      <c r="G6" s="2" t="s">
        <v>1772</v>
      </c>
      <c r="H6" s="2" t="s">
        <v>1773</v>
      </c>
      <c r="I6" s="3">
        <v>5</v>
      </c>
      <c r="J6" s="2" t="s">
        <v>1774</v>
      </c>
      <c r="K6" s="2" t="s">
        <v>1775</v>
      </c>
    </row>
    <row r="7" spans="1:11" hidden="1" x14ac:dyDescent="0.25">
      <c r="A7" s="2" t="s">
        <v>933</v>
      </c>
      <c r="B7" s="2" t="s">
        <v>934</v>
      </c>
      <c r="C7" s="2" t="s">
        <v>935</v>
      </c>
      <c r="D7" s="3">
        <v>678</v>
      </c>
      <c r="E7" s="2" t="s">
        <v>936</v>
      </c>
      <c r="F7" s="2" t="s">
        <v>937</v>
      </c>
      <c r="G7" s="2" t="s">
        <v>938</v>
      </c>
      <c r="H7" s="2" t="s">
        <v>939</v>
      </c>
      <c r="I7" s="3">
        <v>6</v>
      </c>
      <c r="J7" s="2" t="s">
        <v>940</v>
      </c>
      <c r="K7" s="2" t="s">
        <v>941</v>
      </c>
    </row>
    <row r="8" spans="1:11" hidden="1" x14ac:dyDescent="0.25">
      <c r="A8" s="2" t="s">
        <v>359</v>
      </c>
      <c r="B8" s="2" t="s">
        <v>360</v>
      </c>
      <c r="C8" s="2" t="s">
        <v>361</v>
      </c>
      <c r="D8" s="3">
        <v>496</v>
      </c>
      <c r="E8" s="2" t="s">
        <v>362</v>
      </c>
      <c r="F8" s="2" t="s">
        <v>363</v>
      </c>
      <c r="G8" s="2" t="s">
        <v>364</v>
      </c>
      <c r="H8" s="2" t="s">
        <v>365</v>
      </c>
      <c r="I8" s="3">
        <v>7</v>
      </c>
      <c r="J8" s="2" t="s">
        <v>366</v>
      </c>
      <c r="K8" s="2" t="s">
        <v>367</v>
      </c>
    </row>
    <row r="9" spans="1:11" hidden="1" x14ac:dyDescent="0.25">
      <c r="A9" s="2" t="s">
        <v>11</v>
      </c>
      <c r="B9" s="2" t="s">
        <v>12</v>
      </c>
      <c r="C9" s="2" t="s">
        <v>13</v>
      </c>
      <c r="D9" s="3">
        <v>400</v>
      </c>
      <c r="E9" s="2" t="s">
        <v>14</v>
      </c>
      <c r="F9" s="2" t="s">
        <v>15</v>
      </c>
      <c r="G9" s="2" t="s">
        <v>17</v>
      </c>
      <c r="H9" s="2" t="s">
        <v>18</v>
      </c>
      <c r="I9" s="3">
        <v>8</v>
      </c>
      <c r="J9" s="2" t="s">
        <v>19</v>
      </c>
      <c r="K9" s="2" t="s">
        <v>20</v>
      </c>
    </row>
    <row r="10" spans="1:11" hidden="1" x14ac:dyDescent="0.25">
      <c r="A10" s="2" t="s">
        <v>1924</v>
      </c>
      <c r="B10" s="2" t="s">
        <v>1925</v>
      </c>
      <c r="C10" s="2" t="s">
        <v>1926</v>
      </c>
      <c r="D10" s="3">
        <v>958</v>
      </c>
      <c r="E10" s="2" t="s">
        <v>1927</v>
      </c>
      <c r="F10" s="2" t="s">
        <v>1928</v>
      </c>
      <c r="G10" s="2" t="s">
        <v>1929</v>
      </c>
      <c r="H10" s="2" t="s">
        <v>1930</v>
      </c>
      <c r="I10" s="3">
        <v>9</v>
      </c>
      <c r="J10" s="2" t="s">
        <v>1931</v>
      </c>
      <c r="K10" s="2" t="s">
        <v>1932</v>
      </c>
    </row>
    <row r="11" spans="1:11" hidden="1" x14ac:dyDescent="0.25">
      <c r="A11" s="2" t="s">
        <v>593</v>
      </c>
      <c r="B11" s="2" t="s">
        <v>594</v>
      </c>
      <c r="C11" s="2" t="s">
        <v>595</v>
      </c>
      <c r="D11" s="3">
        <v>556</v>
      </c>
      <c r="E11" s="2" t="s">
        <v>596</v>
      </c>
      <c r="F11" s="2" t="s">
        <v>597</v>
      </c>
      <c r="G11" s="2" t="s">
        <v>598</v>
      </c>
      <c r="H11" s="2" t="s">
        <v>599</v>
      </c>
      <c r="I11" s="3">
        <v>10</v>
      </c>
      <c r="J11" s="2" t="s">
        <v>600</v>
      </c>
      <c r="K11" s="2" t="s">
        <v>601</v>
      </c>
    </row>
    <row r="12" spans="1:11" hidden="1" x14ac:dyDescent="0.25">
      <c r="A12" s="2" t="s">
        <v>325</v>
      </c>
      <c r="B12" s="2" t="s">
        <v>326</v>
      </c>
      <c r="C12" s="2" t="s">
        <v>327</v>
      </c>
      <c r="D12" s="3">
        <v>485</v>
      </c>
      <c r="E12" s="2" t="s">
        <v>328</v>
      </c>
      <c r="F12" s="2" t="s">
        <v>329</v>
      </c>
      <c r="G12" s="2" t="s">
        <v>331</v>
      </c>
      <c r="H12" s="2" t="s">
        <v>332</v>
      </c>
      <c r="I12" s="3">
        <v>11</v>
      </c>
      <c r="J12" s="2" t="s">
        <v>333</v>
      </c>
      <c r="K12" s="2" t="s">
        <v>334</v>
      </c>
    </row>
    <row r="13" spans="1:11" hidden="1" x14ac:dyDescent="0.25">
      <c r="A13" s="2" t="s">
        <v>1716</v>
      </c>
      <c r="B13" s="2" t="s">
        <v>1717</v>
      </c>
      <c r="C13" s="2" t="s">
        <v>1718</v>
      </c>
      <c r="D13" s="3">
        <v>904</v>
      </c>
      <c r="E13" s="2" t="s">
        <v>1719</v>
      </c>
      <c r="F13" s="2" t="s">
        <v>1720</v>
      </c>
      <c r="G13" s="2" t="s">
        <v>1721</v>
      </c>
      <c r="H13" s="2" t="s">
        <v>1722</v>
      </c>
      <c r="I13" s="3">
        <v>12</v>
      </c>
      <c r="J13" s="2" t="s">
        <v>1723</v>
      </c>
      <c r="K13" s="2" t="s">
        <v>1724</v>
      </c>
    </row>
    <row r="14" spans="1:11" hidden="1" x14ac:dyDescent="0.25">
      <c r="A14" s="2" t="s">
        <v>1293</v>
      </c>
      <c r="B14" s="2" t="s">
        <v>1294</v>
      </c>
      <c r="C14" s="2" t="s">
        <v>1295</v>
      </c>
      <c r="D14" s="3">
        <v>784</v>
      </c>
      <c r="E14" s="2" t="s">
        <v>1296</v>
      </c>
      <c r="F14" s="2" t="s">
        <v>1297</v>
      </c>
      <c r="G14" s="2" t="s">
        <v>1298</v>
      </c>
      <c r="H14" s="2" t="s">
        <v>1299</v>
      </c>
      <c r="I14" s="3">
        <v>13</v>
      </c>
      <c r="J14" s="2" t="s">
        <v>1300</v>
      </c>
      <c r="K14" s="2" t="s">
        <v>1301</v>
      </c>
    </row>
    <row r="15" spans="1:11" hidden="1" x14ac:dyDescent="0.25">
      <c r="A15" s="2" t="s">
        <v>716</v>
      </c>
      <c r="B15" s="2" t="s">
        <v>717</v>
      </c>
      <c r="C15" s="2" t="s">
        <v>718</v>
      </c>
      <c r="D15" s="3">
        <v>589</v>
      </c>
      <c r="E15" s="2" t="s">
        <v>719</v>
      </c>
      <c r="F15" s="2" t="s">
        <v>720</v>
      </c>
      <c r="G15" s="2" t="s">
        <v>721</v>
      </c>
      <c r="H15" s="2" t="s">
        <v>722</v>
      </c>
      <c r="I15" s="3">
        <v>14</v>
      </c>
      <c r="J15" s="2" t="s">
        <v>723</v>
      </c>
      <c r="K15" s="2" t="s">
        <v>724</v>
      </c>
    </row>
    <row r="16" spans="1:11" hidden="1" x14ac:dyDescent="0.25">
      <c r="A16" s="2" t="s">
        <v>427</v>
      </c>
      <c r="B16" s="2" t="s">
        <v>428</v>
      </c>
      <c r="C16" s="2" t="s">
        <v>429</v>
      </c>
      <c r="D16" s="3">
        <v>511</v>
      </c>
      <c r="E16" s="2" t="s">
        <v>430</v>
      </c>
      <c r="F16" s="2" t="s">
        <v>431</v>
      </c>
      <c r="G16" s="2" t="s">
        <v>432</v>
      </c>
      <c r="H16" s="2" t="s">
        <v>433</v>
      </c>
      <c r="I16" s="3">
        <v>15</v>
      </c>
      <c r="J16" s="2" t="s">
        <v>434</v>
      </c>
      <c r="K16" s="2" t="s">
        <v>435</v>
      </c>
    </row>
    <row r="17" spans="1:11" hidden="1" x14ac:dyDescent="0.25">
      <c r="A17" s="2" t="s">
        <v>120</v>
      </c>
      <c r="B17" s="2" t="s">
        <v>121</v>
      </c>
      <c r="C17" s="2" t="s">
        <v>122</v>
      </c>
      <c r="D17" s="3">
        <v>426</v>
      </c>
      <c r="E17" s="2" t="s">
        <v>123</v>
      </c>
      <c r="F17" s="2" t="s">
        <v>124</v>
      </c>
      <c r="G17" s="2" t="s">
        <v>125</v>
      </c>
      <c r="H17" s="2" t="s">
        <v>126</v>
      </c>
      <c r="I17" s="3">
        <v>16</v>
      </c>
      <c r="J17" s="2" t="s">
        <v>127</v>
      </c>
      <c r="K17" s="2" t="s">
        <v>128</v>
      </c>
    </row>
    <row r="18" spans="1:11" hidden="1" x14ac:dyDescent="0.25">
      <c r="A18" s="2" t="s">
        <v>942</v>
      </c>
      <c r="B18" s="2" t="s">
        <v>943</v>
      </c>
      <c r="C18" s="2" t="s">
        <v>944</v>
      </c>
      <c r="D18" s="3">
        <v>680</v>
      </c>
      <c r="E18" s="2" t="s">
        <v>945</v>
      </c>
      <c r="F18" s="2" t="s">
        <v>946</v>
      </c>
      <c r="G18" s="2" t="s">
        <v>947</v>
      </c>
      <c r="H18" s="2" t="s">
        <v>948</v>
      </c>
      <c r="I18" s="3">
        <v>17</v>
      </c>
      <c r="J18" s="2" t="s">
        <v>949</v>
      </c>
      <c r="K18" s="2" t="s">
        <v>950</v>
      </c>
    </row>
    <row r="19" spans="1:11" hidden="1" x14ac:dyDescent="0.25">
      <c r="A19" s="2" t="s">
        <v>858</v>
      </c>
      <c r="B19" s="2" t="s">
        <v>859</v>
      </c>
      <c r="C19" s="2" t="s">
        <v>860</v>
      </c>
      <c r="D19" s="3">
        <v>638</v>
      </c>
      <c r="E19" s="2" t="s">
        <v>861</v>
      </c>
      <c r="F19" s="2" t="s">
        <v>862</v>
      </c>
      <c r="G19" s="2" t="s">
        <v>863</v>
      </c>
      <c r="H19" s="2" t="s">
        <v>864</v>
      </c>
      <c r="I19" s="3">
        <v>18</v>
      </c>
      <c r="J19" s="2" t="s">
        <v>865</v>
      </c>
      <c r="K19" s="2" t="s">
        <v>866</v>
      </c>
    </row>
    <row r="20" spans="1:11" hidden="1" x14ac:dyDescent="0.25">
      <c r="A20" s="2" t="s">
        <v>1512</v>
      </c>
      <c r="B20" s="2" t="s">
        <v>1513</v>
      </c>
      <c r="C20" s="2" t="s">
        <v>1514</v>
      </c>
      <c r="D20" s="3">
        <v>853</v>
      </c>
      <c r="E20" s="2" t="s">
        <v>1515</v>
      </c>
      <c r="F20" s="2" t="s">
        <v>1516</v>
      </c>
      <c r="G20" s="2" t="s">
        <v>1517</v>
      </c>
      <c r="H20" s="2" t="s">
        <v>1518</v>
      </c>
      <c r="I20" s="3">
        <v>19</v>
      </c>
      <c r="J20" s="2" t="s">
        <v>1519</v>
      </c>
      <c r="K20" s="2" t="s">
        <v>1520</v>
      </c>
    </row>
    <row r="21" spans="1:11" hidden="1" x14ac:dyDescent="0.25">
      <c r="A21" s="2" t="s">
        <v>1264</v>
      </c>
      <c r="B21" s="2" t="s">
        <v>1265</v>
      </c>
      <c r="C21" s="2" t="s">
        <v>1266</v>
      </c>
      <c r="D21" s="3">
        <v>772</v>
      </c>
      <c r="E21" s="2" t="s">
        <v>1267</v>
      </c>
      <c r="F21" s="2" t="s">
        <v>1268</v>
      </c>
      <c r="G21" s="2" t="s">
        <v>1269</v>
      </c>
      <c r="H21" s="2" t="s">
        <v>1270</v>
      </c>
      <c r="I21" s="3">
        <v>20</v>
      </c>
      <c r="J21" s="2" t="s">
        <v>1271</v>
      </c>
      <c r="K21" s="2" t="s">
        <v>1272</v>
      </c>
    </row>
    <row r="22" spans="1:11" hidden="1" x14ac:dyDescent="0.25">
      <c r="A22" s="2" t="s">
        <v>1690</v>
      </c>
      <c r="B22" s="2" t="s">
        <v>1691</v>
      </c>
      <c r="C22" s="2" t="s">
        <v>1692</v>
      </c>
      <c r="D22" s="3">
        <v>900</v>
      </c>
      <c r="E22" s="2" t="s">
        <v>1693</v>
      </c>
      <c r="F22" s="2" t="s">
        <v>1694</v>
      </c>
      <c r="G22" s="2" t="s">
        <v>1695</v>
      </c>
      <c r="H22" s="2" t="s">
        <v>1696</v>
      </c>
      <c r="I22" s="3">
        <v>21</v>
      </c>
      <c r="J22" s="2" t="s">
        <v>1697</v>
      </c>
      <c r="K22" s="2" t="s">
        <v>1698</v>
      </c>
    </row>
    <row r="23" spans="1:11" hidden="1" x14ac:dyDescent="0.25">
      <c r="A23" s="2" t="s">
        <v>753</v>
      </c>
      <c r="B23" s="2" t="s">
        <v>754</v>
      </c>
      <c r="C23" s="2" t="s">
        <v>755</v>
      </c>
      <c r="D23" s="3">
        <v>596</v>
      </c>
      <c r="E23" s="2" t="s">
        <v>756</v>
      </c>
      <c r="F23" s="2" t="s">
        <v>757</v>
      </c>
      <c r="G23" s="2" t="s">
        <v>758</v>
      </c>
      <c r="H23" s="2" t="s">
        <v>759</v>
      </c>
      <c r="I23" s="3">
        <v>22</v>
      </c>
      <c r="J23" s="2" t="s">
        <v>760</v>
      </c>
      <c r="K23" s="2" t="s">
        <v>761</v>
      </c>
    </row>
    <row r="24" spans="1:11" hidden="1" x14ac:dyDescent="0.25">
      <c r="A24" s="2" t="s">
        <v>698</v>
      </c>
      <c r="B24" s="2" t="s">
        <v>699</v>
      </c>
      <c r="C24" s="2" t="s">
        <v>700</v>
      </c>
      <c r="D24" s="3">
        <v>585</v>
      </c>
      <c r="E24" s="2" t="s">
        <v>701</v>
      </c>
      <c r="F24" s="2" t="s">
        <v>702</v>
      </c>
      <c r="G24" s="2" t="s">
        <v>703</v>
      </c>
      <c r="H24" s="2" t="s">
        <v>704</v>
      </c>
      <c r="I24" s="3">
        <v>23</v>
      </c>
      <c r="J24" s="2" t="s">
        <v>705</v>
      </c>
      <c r="K24" s="2" t="s">
        <v>706</v>
      </c>
    </row>
    <row r="25" spans="1:11" hidden="1" x14ac:dyDescent="0.25">
      <c r="A25" s="2" t="s">
        <v>1080</v>
      </c>
      <c r="B25" s="2" t="s">
        <v>1081</v>
      </c>
      <c r="C25" s="2" t="s">
        <v>1082</v>
      </c>
      <c r="D25" s="3">
        <v>711</v>
      </c>
      <c r="E25" s="2" t="s">
        <v>1083</v>
      </c>
      <c r="F25" s="2" t="s">
        <v>1084</v>
      </c>
      <c r="G25" s="2" t="s">
        <v>1085</v>
      </c>
      <c r="H25" s="2" t="s">
        <v>1086</v>
      </c>
      <c r="I25" s="3">
        <v>24</v>
      </c>
      <c r="J25" s="2" t="s">
        <v>1087</v>
      </c>
      <c r="K25" s="2" t="s">
        <v>1088</v>
      </c>
    </row>
    <row r="26" spans="1:11" x14ac:dyDescent="0.25">
      <c r="A26" s="2" t="s">
        <v>1742</v>
      </c>
      <c r="B26" s="2" t="s">
        <v>1743</v>
      </c>
      <c r="C26" s="2" t="s">
        <v>1744</v>
      </c>
      <c r="D26" s="3">
        <v>909</v>
      </c>
      <c r="E26" s="2" t="s">
        <v>1745</v>
      </c>
      <c r="F26" s="2" t="s">
        <v>1746</v>
      </c>
      <c r="G26" s="2" t="s">
        <v>1747</v>
      </c>
      <c r="H26" s="2" t="s">
        <v>1748</v>
      </c>
      <c r="I26" s="3">
        <v>25</v>
      </c>
      <c r="J26" s="2" t="s">
        <v>1749</v>
      </c>
      <c r="K26" s="2" t="s">
        <v>1750</v>
      </c>
    </row>
    <row r="27" spans="1:11" hidden="1" x14ac:dyDescent="0.25">
      <c r="A27" s="2" t="s">
        <v>472</v>
      </c>
      <c r="B27" s="2" t="s">
        <v>473</v>
      </c>
      <c r="C27" s="2" t="s">
        <v>474</v>
      </c>
      <c r="D27" s="3">
        <v>524</v>
      </c>
      <c r="E27" s="2" t="s">
        <v>475</v>
      </c>
      <c r="F27" s="2" t="s">
        <v>476</v>
      </c>
      <c r="G27" s="2" t="s">
        <v>477</v>
      </c>
      <c r="H27" s="2" t="s">
        <v>478</v>
      </c>
      <c r="I27" s="3">
        <v>26</v>
      </c>
      <c r="J27" s="2" t="s">
        <v>479</v>
      </c>
      <c r="K27" s="2" t="s">
        <v>480</v>
      </c>
    </row>
    <row r="28" spans="1:11" hidden="1" x14ac:dyDescent="0.25">
      <c r="A28" s="2" t="s">
        <v>1302</v>
      </c>
      <c r="B28" s="2" t="s">
        <v>1303</v>
      </c>
      <c r="C28" s="2" t="s">
        <v>1304</v>
      </c>
      <c r="D28" s="3">
        <v>785</v>
      </c>
      <c r="E28" s="2" t="s">
        <v>1305</v>
      </c>
      <c r="F28" s="2" t="s">
        <v>1306</v>
      </c>
      <c r="G28" s="2" t="s">
        <v>1307</v>
      </c>
      <c r="H28" s="2" t="s">
        <v>1308</v>
      </c>
      <c r="I28" s="3">
        <v>27</v>
      </c>
      <c r="J28" s="2" t="s">
        <v>1309</v>
      </c>
      <c r="K28" s="2" t="s">
        <v>1310</v>
      </c>
    </row>
    <row r="29" spans="1:11" hidden="1" x14ac:dyDescent="0.25">
      <c r="A29" s="2" t="s">
        <v>734</v>
      </c>
      <c r="B29" s="2" t="s">
        <v>735</v>
      </c>
      <c r="C29" s="2" t="s">
        <v>736</v>
      </c>
      <c r="D29" s="3">
        <v>592</v>
      </c>
      <c r="E29" s="2" t="s">
        <v>737</v>
      </c>
      <c r="F29" s="2" t="s">
        <v>738</v>
      </c>
      <c r="G29" s="2" t="s">
        <v>740</v>
      </c>
      <c r="H29" s="2" t="s">
        <v>741</v>
      </c>
      <c r="I29" s="3">
        <v>28</v>
      </c>
      <c r="J29" s="2" t="s">
        <v>742</v>
      </c>
      <c r="K29" s="2" t="s">
        <v>743</v>
      </c>
    </row>
    <row r="30" spans="1:11" hidden="1" x14ac:dyDescent="0.25">
      <c r="A30" s="2" t="s">
        <v>611</v>
      </c>
      <c r="B30" s="2" t="s">
        <v>612</v>
      </c>
      <c r="C30" s="2" t="s">
        <v>613</v>
      </c>
      <c r="D30" s="3">
        <v>563</v>
      </c>
      <c r="E30" s="2" t="s">
        <v>614</v>
      </c>
      <c r="F30" s="2" t="s">
        <v>615</v>
      </c>
      <c r="G30" s="2" t="s">
        <v>616</v>
      </c>
      <c r="H30" s="2" t="s">
        <v>617</v>
      </c>
      <c r="I30" s="3">
        <v>29</v>
      </c>
      <c r="J30" s="2" t="s">
        <v>618</v>
      </c>
      <c r="K30" s="2" t="s">
        <v>619</v>
      </c>
    </row>
    <row r="31" spans="1:11" hidden="1" x14ac:dyDescent="0.25">
      <c r="A31" s="2" t="s">
        <v>1933</v>
      </c>
      <c r="B31" s="2" t="s">
        <v>1934</v>
      </c>
      <c r="C31" s="2" t="s">
        <v>1935</v>
      </c>
      <c r="D31" s="3">
        <v>963</v>
      </c>
      <c r="E31" s="2" t="s">
        <v>1936</v>
      </c>
      <c r="F31" s="2" t="s">
        <v>1937</v>
      </c>
      <c r="G31" s="2" t="s">
        <v>1938</v>
      </c>
      <c r="H31" s="2" t="s">
        <v>1939</v>
      </c>
      <c r="I31" s="3">
        <v>30</v>
      </c>
      <c r="J31" s="2"/>
      <c r="K31" s="2" t="s">
        <v>1940</v>
      </c>
    </row>
    <row r="32" spans="1:11" hidden="1" x14ac:dyDescent="0.25">
      <c r="A32" s="2" t="s">
        <v>1733</v>
      </c>
      <c r="B32" s="2" t="s">
        <v>1734</v>
      </c>
      <c r="C32" s="2" t="s">
        <v>1735</v>
      </c>
      <c r="D32" s="3">
        <v>908</v>
      </c>
      <c r="E32" s="2" t="s">
        <v>1736</v>
      </c>
      <c r="F32" s="2" t="s">
        <v>1737</v>
      </c>
      <c r="G32" s="2" t="s">
        <v>1738</v>
      </c>
      <c r="H32" s="2" t="s">
        <v>1739</v>
      </c>
      <c r="I32" s="3">
        <v>31</v>
      </c>
      <c r="J32" s="2" t="s">
        <v>1740</v>
      </c>
      <c r="K32" s="2" t="s">
        <v>1741</v>
      </c>
    </row>
    <row r="33" spans="1:11" hidden="1" x14ac:dyDescent="0.25">
      <c r="A33" s="2" t="s">
        <v>849</v>
      </c>
      <c r="B33" s="2" t="s">
        <v>850</v>
      </c>
      <c r="C33" s="2" t="s">
        <v>851</v>
      </c>
      <c r="D33" s="3">
        <v>633</v>
      </c>
      <c r="E33" s="2" t="s">
        <v>852</v>
      </c>
      <c r="F33" s="2" t="s">
        <v>853</v>
      </c>
      <c r="G33" s="2" t="s">
        <v>854</v>
      </c>
      <c r="H33" s="2" t="s">
        <v>855</v>
      </c>
      <c r="I33" s="3">
        <v>32</v>
      </c>
      <c r="J33" s="2" t="s">
        <v>856</v>
      </c>
      <c r="K33" s="2" t="s">
        <v>857</v>
      </c>
    </row>
    <row r="34" spans="1:11" hidden="1" x14ac:dyDescent="0.25">
      <c r="A34" s="2" t="s">
        <v>1347</v>
      </c>
      <c r="B34" s="2" t="s">
        <v>1348</v>
      </c>
      <c r="C34" s="2" t="s">
        <v>1349</v>
      </c>
      <c r="D34" s="3">
        <v>794</v>
      </c>
      <c r="E34" s="2" t="s">
        <v>1350</v>
      </c>
      <c r="F34" s="2" t="s">
        <v>1351</v>
      </c>
      <c r="G34" s="2" t="s">
        <v>1352</v>
      </c>
      <c r="H34" s="2" t="s">
        <v>1353</v>
      </c>
      <c r="I34" s="3">
        <v>33</v>
      </c>
      <c r="J34" s="2" t="s">
        <v>1354</v>
      </c>
      <c r="K34" s="2" t="s">
        <v>1355</v>
      </c>
    </row>
    <row r="35" spans="1:11" hidden="1" x14ac:dyDescent="0.25">
      <c r="A35" s="2" t="s">
        <v>1622</v>
      </c>
      <c r="B35" s="2" t="s">
        <v>1623</v>
      </c>
      <c r="C35" s="2" t="s">
        <v>1624</v>
      </c>
      <c r="D35" s="3">
        <v>882</v>
      </c>
      <c r="E35" s="2" t="s">
        <v>1625</v>
      </c>
      <c r="F35" s="2" t="s">
        <v>1626</v>
      </c>
      <c r="G35" s="2" t="s">
        <v>1627</v>
      </c>
      <c r="H35" s="2" t="s">
        <v>1628</v>
      </c>
      <c r="I35" s="3">
        <v>34</v>
      </c>
      <c r="J35" s="2" t="s">
        <v>1629</v>
      </c>
      <c r="K35" s="2" t="s">
        <v>1630</v>
      </c>
    </row>
    <row r="36" spans="1:11" hidden="1" x14ac:dyDescent="0.25">
      <c r="A36" s="2" t="s">
        <v>951</v>
      </c>
      <c r="B36" s="2" t="s">
        <v>952</v>
      </c>
      <c r="C36" s="2" t="s">
        <v>953</v>
      </c>
      <c r="D36" s="3">
        <v>681</v>
      </c>
      <c r="E36" s="2" t="s">
        <v>954</v>
      </c>
      <c r="F36" s="2" t="s">
        <v>955</v>
      </c>
      <c r="G36" s="2" t="s">
        <v>956</v>
      </c>
      <c r="H36" s="2" t="s">
        <v>957</v>
      </c>
      <c r="I36" s="3">
        <v>35</v>
      </c>
      <c r="J36" s="2" t="s">
        <v>958</v>
      </c>
      <c r="K36" s="2" t="s">
        <v>959</v>
      </c>
    </row>
    <row r="37" spans="1:11" hidden="1" x14ac:dyDescent="0.25">
      <c r="A37" s="2" t="s">
        <v>1941</v>
      </c>
      <c r="B37" s="2" t="s">
        <v>1942</v>
      </c>
      <c r="C37" s="2" t="s">
        <v>1943</v>
      </c>
      <c r="D37" s="3">
        <v>964</v>
      </c>
      <c r="E37" s="2" t="s">
        <v>1944</v>
      </c>
      <c r="F37" s="2" t="s">
        <v>1945</v>
      </c>
      <c r="G37" s="2" t="s">
        <v>1946</v>
      </c>
      <c r="H37" s="2" t="s">
        <v>1947</v>
      </c>
      <c r="I37" s="3">
        <v>36</v>
      </c>
      <c r="J37" s="2" t="s">
        <v>1948</v>
      </c>
      <c r="K37" s="2" t="s">
        <v>1949</v>
      </c>
    </row>
    <row r="38" spans="1:11" hidden="1" x14ac:dyDescent="0.25">
      <c r="A38" s="2" t="s">
        <v>660</v>
      </c>
      <c r="B38" s="2" t="s">
        <v>661</v>
      </c>
      <c r="C38" s="2" t="s">
        <v>662</v>
      </c>
      <c r="D38" s="3">
        <v>575</v>
      </c>
      <c r="E38" s="2" t="s">
        <v>663</v>
      </c>
      <c r="F38" s="2" t="s">
        <v>664</v>
      </c>
      <c r="G38" s="2" t="s">
        <v>665</v>
      </c>
      <c r="H38" s="2" t="s">
        <v>666</v>
      </c>
      <c r="I38" s="3">
        <v>37</v>
      </c>
      <c r="J38" s="2" t="s">
        <v>667</v>
      </c>
      <c r="K38" s="2" t="s">
        <v>668</v>
      </c>
    </row>
    <row r="39" spans="1:11" x14ac:dyDescent="0.25">
      <c r="A39" s="2" t="s">
        <v>545</v>
      </c>
      <c r="B39" s="2" t="s">
        <v>546</v>
      </c>
      <c r="C39" s="2" t="s">
        <v>547</v>
      </c>
      <c r="D39" s="3">
        <v>545</v>
      </c>
      <c r="E39" s="2" t="s">
        <v>548</v>
      </c>
      <c r="F39" s="2" t="s">
        <v>549</v>
      </c>
      <c r="G39" s="2" t="s">
        <v>550</v>
      </c>
      <c r="H39" s="2" t="s">
        <v>551</v>
      </c>
      <c r="I39" s="3">
        <v>38</v>
      </c>
      <c r="J39" s="2" t="s">
        <v>552</v>
      </c>
      <c r="K39" s="2" t="s">
        <v>20</v>
      </c>
    </row>
    <row r="40" spans="1:11" hidden="1" x14ac:dyDescent="0.25">
      <c r="A40" s="2" t="s">
        <v>165</v>
      </c>
      <c r="B40" s="2" t="s">
        <v>166</v>
      </c>
      <c r="C40" s="2" t="s">
        <v>167</v>
      </c>
      <c r="D40" s="3">
        <v>442</v>
      </c>
      <c r="E40" s="2" t="s">
        <v>168</v>
      </c>
      <c r="F40" s="2" t="s">
        <v>169</v>
      </c>
      <c r="G40" s="2" t="s">
        <v>170</v>
      </c>
      <c r="H40" s="2" t="s">
        <v>171</v>
      </c>
      <c r="I40" s="3">
        <v>39</v>
      </c>
      <c r="J40" s="2" t="s">
        <v>172</v>
      </c>
      <c r="K40" s="2" t="s">
        <v>173</v>
      </c>
    </row>
    <row r="41" spans="1:11" x14ac:dyDescent="0.25">
      <c r="A41" s="2" t="s">
        <v>1557</v>
      </c>
      <c r="B41" s="2" t="s">
        <v>1558</v>
      </c>
      <c r="C41" s="2" t="s">
        <v>1559</v>
      </c>
      <c r="D41" s="3">
        <v>861</v>
      </c>
      <c r="E41" s="2" t="s">
        <v>1560</v>
      </c>
      <c r="F41" s="2" t="s">
        <v>1561</v>
      </c>
      <c r="G41" s="2" t="s">
        <v>1562</v>
      </c>
      <c r="H41" s="2" t="s">
        <v>1563</v>
      </c>
      <c r="I41" s="3">
        <v>40</v>
      </c>
      <c r="J41" s="2" t="s">
        <v>1564</v>
      </c>
      <c r="K41" s="2" t="s">
        <v>1565</v>
      </c>
    </row>
    <row r="42" spans="1:11" hidden="1" x14ac:dyDescent="0.25">
      <c r="A42" s="2" t="s">
        <v>68</v>
      </c>
      <c r="B42" s="2" t="s">
        <v>69</v>
      </c>
      <c r="C42" s="2" t="s">
        <v>70</v>
      </c>
      <c r="D42" s="3">
        <v>415</v>
      </c>
      <c r="E42" s="2" t="s">
        <v>71</v>
      </c>
      <c r="F42" s="2" t="s">
        <v>72</v>
      </c>
      <c r="G42" s="2" t="s">
        <v>74</v>
      </c>
      <c r="H42" s="2" t="s">
        <v>75</v>
      </c>
      <c r="I42" s="3">
        <v>41</v>
      </c>
      <c r="J42" s="2" t="s">
        <v>76</v>
      </c>
      <c r="K42" s="2" t="s">
        <v>77</v>
      </c>
    </row>
    <row r="43" spans="1:11" hidden="1" x14ac:dyDescent="0.25">
      <c r="A43" s="2" t="s">
        <v>1759</v>
      </c>
      <c r="B43" s="2" t="s">
        <v>1760</v>
      </c>
      <c r="C43" s="2" t="s">
        <v>1761</v>
      </c>
      <c r="D43" s="3">
        <v>915</v>
      </c>
      <c r="E43" s="2" t="s">
        <v>1762</v>
      </c>
      <c r="F43" s="2" t="s">
        <v>1763</v>
      </c>
      <c r="G43" s="2" t="s">
        <v>1764</v>
      </c>
      <c r="H43" s="2" t="s">
        <v>1765</v>
      </c>
      <c r="I43" s="3">
        <v>42</v>
      </c>
      <c r="J43" s="2"/>
      <c r="K43" s="2" t="s">
        <v>1766</v>
      </c>
    </row>
    <row r="44" spans="1:11" hidden="1" x14ac:dyDescent="0.25">
      <c r="A44" s="2" t="s">
        <v>1567</v>
      </c>
      <c r="B44" s="2" t="s">
        <v>1568</v>
      </c>
      <c r="C44" s="2" t="s">
        <v>1569</v>
      </c>
      <c r="D44" s="3">
        <v>868</v>
      </c>
      <c r="E44" s="2" t="s">
        <v>1570</v>
      </c>
      <c r="F44" s="2" t="s">
        <v>1571</v>
      </c>
      <c r="G44" s="2" t="s">
        <v>1572</v>
      </c>
      <c r="H44" s="2" t="s">
        <v>1573</v>
      </c>
      <c r="I44" s="3">
        <v>43</v>
      </c>
      <c r="J44" s="2" t="s">
        <v>1574</v>
      </c>
      <c r="K44" s="2" t="s">
        <v>1575</v>
      </c>
    </row>
    <row r="45" spans="1:11" hidden="1" x14ac:dyDescent="0.25">
      <c r="A45" s="2" t="s">
        <v>1275</v>
      </c>
      <c r="B45" s="2" t="s">
        <v>1276</v>
      </c>
      <c r="C45" s="2" t="s">
        <v>1277</v>
      </c>
      <c r="D45" s="3">
        <v>778</v>
      </c>
      <c r="E45" s="2" t="s">
        <v>1278</v>
      </c>
      <c r="F45" s="2" t="s">
        <v>1279</v>
      </c>
      <c r="G45" s="2" t="s">
        <v>1280</v>
      </c>
      <c r="H45" s="2" t="s">
        <v>1281</v>
      </c>
      <c r="I45" s="3">
        <v>44</v>
      </c>
      <c r="J45" s="2" t="s">
        <v>1282</v>
      </c>
      <c r="K45" s="2" t="s">
        <v>1283</v>
      </c>
    </row>
    <row r="46" spans="1:11" hidden="1" x14ac:dyDescent="0.25">
      <c r="A46" s="2" t="s">
        <v>445</v>
      </c>
      <c r="B46" s="2" t="s">
        <v>446</v>
      </c>
      <c r="C46" s="2" t="s">
        <v>447</v>
      </c>
      <c r="D46" s="3">
        <v>514</v>
      </c>
      <c r="E46" s="2" t="s">
        <v>448</v>
      </c>
      <c r="F46" s="2" t="s">
        <v>449</v>
      </c>
      <c r="G46" s="2" t="s">
        <v>450</v>
      </c>
      <c r="H46" s="2" t="s">
        <v>451</v>
      </c>
      <c r="I46" s="3">
        <v>45</v>
      </c>
      <c r="J46" s="2" t="s">
        <v>452</v>
      </c>
      <c r="K46" s="2" t="s">
        <v>453</v>
      </c>
    </row>
    <row r="47" spans="1:11" hidden="1" x14ac:dyDescent="0.25">
      <c r="A47" s="2" t="s">
        <v>1118</v>
      </c>
      <c r="B47" s="2" t="s">
        <v>1119</v>
      </c>
      <c r="C47" s="2" t="s">
        <v>1120</v>
      </c>
      <c r="D47" s="3">
        <v>734</v>
      </c>
      <c r="E47" s="2" t="s">
        <v>1121</v>
      </c>
      <c r="F47" s="2" t="s">
        <v>1122</v>
      </c>
      <c r="G47" s="2" t="s">
        <v>1123</v>
      </c>
      <c r="H47" s="2" t="s">
        <v>1124</v>
      </c>
      <c r="I47" s="3">
        <v>46</v>
      </c>
      <c r="J47" s="2" t="s">
        <v>1125</v>
      </c>
      <c r="K47" s="2" t="s">
        <v>1126</v>
      </c>
    </row>
    <row r="48" spans="1:11" hidden="1" x14ac:dyDescent="0.25">
      <c r="A48" s="2" t="s">
        <v>271</v>
      </c>
      <c r="B48" s="2" t="s">
        <v>272</v>
      </c>
      <c r="C48" s="2" t="s">
        <v>273</v>
      </c>
      <c r="D48" s="3">
        <v>477</v>
      </c>
      <c r="E48" s="2" t="s">
        <v>274</v>
      </c>
      <c r="F48" s="2" t="s">
        <v>275</v>
      </c>
      <c r="G48" s="2" t="s">
        <v>276</v>
      </c>
      <c r="H48" s="2" t="s">
        <v>277</v>
      </c>
      <c r="I48" s="3">
        <v>47</v>
      </c>
      <c r="J48" s="2" t="s">
        <v>278</v>
      </c>
      <c r="K48" s="2" t="s">
        <v>279</v>
      </c>
    </row>
    <row r="49" spans="1:11" hidden="1" x14ac:dyDescent="0.25">
      <c r="A49" s="2" t="s">
        <v>1311</v>
      </c>
      <c r="B49" s="2" t="s">
        <v>1312</v>
      </c>
      <c r="C49" s="2" t="s">
        <v>1313</v>
      </c>
      <c r="D49" s="3">
        <v>786</v>
      </c>
      <c r="E49" s="2" t="s">
        <v>1314</v>
      </c>
      <c r="F49" s="2" t="s">
        <v>1315</v>
      </c>
      <c r="G49" s="2" t="s">
        <v>1316</v>
      </c>
      <c r="H49" s="2" t="s">
        <v>1317</v>
      </c>
      <c r="I49" s="3">
        <v>48</v>
      </c>
      <c r="J49" s="2" t="s">
        <v>1318</v>
      </c>
      <c r="K49" s="2" t="s">
        <v>1319</v>
      </c>
    </row>
    <row r="50" spans="1:11" hidden="1" x14ac:dyDescent="0.25">
      <c r="A50" s="2" t="s">
        <v>1246</v>
      </c>
      <c r="B50" s="2" t="s">
        <v>1247</v>
      </c>
      <c r="C50" s="2" t="s">
        <v>1248</v>
      </c>
      <c r="D50" s="3">
        <v>768</v>
      </c>
      <c r="E50" s="2" t="s">
        <v>1249</v>
      </c>
      <c r="F50" s="2" t="s">
        <v>1250</v>
      </c>
      <c r="G50" s="2" t="s">
        <v>1251</v>
      </c>
      <c r="H50" s="2" t="s">
        <v>1252</v>
      </c>
      <c r="I50" s="3">
        <v>49</v>
      </c>
      <c r="J50" s="2" t="s">
        <v>1253</v>
      </c>
      <c r="K50" s="2" t="s">
        <v>1254</v>
      </c>
    </row>
    <row r="51" spans="1:11" hidden="1" x14ac:dyDescent="0.25">
      <c r="A51" s="2" t="s">
        <v>317</v>
      </c>
      <c r="B51" s="2" t="s">
        <v>318</v>
      </c>
      <c r="C51" s="2" t="s">
        <v>319</v>
      </c>
      <c r="D51" s="3">
        <v>484</v>
      </c>
      <c r="E51" s="2" t="s">
        <v>320</v>
      </c>
      <c r="F51" s="2" t="s">
        <v>321</v>
      </c>
      <c r="G51" s="2" t="s">
        <v>322</v>
      </c>
      <c r="H51" s="2" t="s">
        <v>323</v>
      </c>
      <c r="I51" s="3">
        <v>50</v>
      </c>
      <c r="J51" s="2"/>
      <c r="K51" s="2" t="s">
        <v>324</v>
      </c>
    </row>
    <row r="52" spans="1:11" hidden="1" x14ac:dyDescent="0.25">
      <c r="A52" s="2" t="s">
        <v>876</v>
      </c>
      <c r="B52" s="2" t="s">
        <v>877</v>
      </c>
      <c r="C52" s="2" t="s">
        <v>878</v>
      </c>
      <c r="D52" s="3">
        <v>651</v>
      </c>
      <c r="E52" s="2" t="s">
        <v>879</v>
      </c>
      <c r="F52" s="2" t="s">
        <v>880</v>
      </c>
      <c r="G52" s="2" t="s">
        <v>881</v>
      </c>
      <c r="H52" s="2" t="s">
        <v>882</v>
      </c>
      <c r="I52" s="3">
        <v>51</v>
      </c>
      <c r="J52" s="2" t="s">
        <v>883</v>
      </c>
      <c r="K52" s="2" t="s">
        <v>884</v>
      </c>
    </row>
    <row r="53" spans="1:11" hidden="1" x14ac:dyDescent="0.25">
      <c r="A53" s="2" t="s">
        <v>1613</v>
      </c>
      <c r="B53" s="2" t="s">
        <v>1614</v>
      </c>
      <c r="C53" s="2" t="s">
        <v>1615</v>
      </c>
      <c r="D53" s="3">
        <v>879</v>
      </c>
      <c r="E53" s="2" t="s">
        <v>1616</v>
      </c>
      <c r="F53" s="2" t="s">
        <v>1617</v>
      </c>
      <c r="G53" s="2" t="s">
        <v>1618</v>
      </c>
      <c r="H53" s="2" t="s">
        <v>1619</v>
      </c>
      <c r="I53" s="3">
        <v>52</v>
      </c>
      <c r="J53" s="2" t="s">
        <v>1620</v>
      </c>
      <c r="K53" s="2" t="s">
        <v>1621</v>
      </c>
    </row>
    <row r="54" spans="1:11" hidden="1" x14ac:dyDescent="0.25">
      <c r="A54" s="2" t="s">
        <v>762</v>
      </c>
      <c r="B54" s="2" t="s">
        <v>763</v>
      </c>
      <c r="C54" s="2" t="s">
        <v>764</v>
      </c>
      <c r="D54" s="3">
        <v>598</v>
      </c>
      <c r="E54" s="2" t="s">
        <v>765</v>
      </c>
      <c r="F54" s="2" t="s">
        <v>766</v>
      </c>
      <c r="G54" s="2" t="s">
        <v>767</v>
      </c>
      <c r="H54" s="2" t="s">
        <v>768</v>
      </c>
      <c r="I54" s="3">
        <v>53</v>
      </c>
      <c r="J54" s="2" t="s">
        <v>769</v>
      </c>
      <c r="K54" s="2" t="s">
        <v>770</v>
      </c>
    </row>
    <row r="55" spans="1:11" hidden="1" x14ac:dyDescent="0.25">
      <c r="A55" s="2" t="s">
        <v>464</v>
      </c>
      <c r="B55" s="2" t="s">
        <v>465</v>
      </c>
      <c r="C55" s="2" t="s">
        <v>466</v>
      </c>
      <c r="D55" s="3">
        <v>519</v>
      </c>
      <c r="E55" s="2" t="s">
        <v>467</v>
      </c>
      <c r="F55" s="2" t="s">
        <v>468</v>
      </c>
      <c r="G55" s="2" t="s">
        <v>469</v>
      </c>
      <c r="H55" s="2" t="s">
        <v>470</v>
      </c>
      <c r="I55" s="3">
        <v>54</v>
      </c>
      <c r="J55" s="2"/>
      <c r="K55" s="2" t="s">
        <v>471</v>
      </c>
    </row>
    <row r="56" spans="1:11" hidden="1" x14ac:dyDescent="0.25">
      <c r="A56" s="2" t="s">
        <v>1907</v>
      </c>
      <c r="B56" s="2" t="s">
        <v>1908</v>
      </c>
      <c r="C56" s="2" t="s">
        <v>1909</v>
      </c>
      <c r="D56" s="3">
        <v>955</v>
      </c>
      <c r="E56" s="2" t="s">
        <v>1910</v>
      </c>
      <c r="F56" s="2" t="s">
        <v>1911</v>
      </c>
      <c r="G56" s="2" t="s">
        <v>1912</v>
      </c>
      <c r="H56" s="2" t="s">
        <v>1913</v>
      </c>
      <c r="I56" s="3">
        <v>55</v>
      </c>
      <c r="J56" s="2"/>
      <c r="K56" s="2" t="s">
        <v>1914</v>
      </c>
    </row>
    <row r="57" spans="1:11" x14ac:dyDescent="0.25">
      <c r="A57" s="2" t="s">
        <v>1320</v>
      </c>
      <c r="B57" s="2" t="s">
        <v>1321</v>
      </c>
      <c r="C57" s="2" t="s">
        <v>1322</v>
      </c>
      <c r="D57" s="3">
        <v>787</v>
      </c>
      <c r="E57" s="2" t="s">
        <v>1323</v>
      </c>
      <c r="F57" s="2" t="s">
        <v>1324</v>
      </c>
      <c r="G57" s="2" t="s">
        <v>1325</v>
      </c>
      <c r="H57" s="2" t="s">
        <v>1326</v>
      </c>
      <c r="I57" s="3">
        <v>56</v>
      </c>
      <c r="J57" s="2" t="s">
        <v>1327</v>
      </c>
      <c r="K57" s="2" t="s">
        <v>1328</v>
      </c>
    </row>
    <row r="58" spans="1:11" hidden="1" x14ac:dyDescent="0.25">
      <c r="A58" s="2" t="s">
        <v>1172</v>
      </c>
      <c r="B58" s="2" t="s">
        <v>1173</v>
      </c>
      <c r="C58" s="2" t="s">
        <v>1174</v>
      </c>
      <c r="D58" s="3">
        <v>747</v>
      </c>
      <c r="E58" s="2" t="s">
        <v>1175</v>
      </c>
      <c r="F58" s="2" t="s">
        <v>1176</v>
      </c>
      <c r="G58" s="2" t="s">
        <v>1177</v>
      </c>
      <c r="H58" s="2" t="s">
        <v>1178</v>
      </c>
      <c r="I58" s="3">
        <v>57</v>
      </c>
      <c r="J58" s="2"/>
      <c r="K58" s="2" t="s">
        <v>1179</v>
      </c>
    </row>
    <row r="59" spans="1:11" hidden="1" x14ac:dyDescent="0.25">
      <c r="A59" s="2" t="s">
        <v>1810</v>
      </c>
      <c r="B59" s="2" t="s">
        <v>1811</v>
      </c>
      <c r="C59" s="2" t="s">
        <v>1812</v>
      </c>
      <c r="D59" s="3">
        <v>934</v>
      </c>
      <c r="E59" s="2" t="s">
        <v>1813</v>
      </c>
      <c r="F59" s="2" t="s">
        <v>1814</v>
      </c>
      <c r="G59" s="2" t="s">
        <v>1815</v>
      </c>
      <c r="H59" s="2" t="s">
        <v>1816</v>
      </c>
      <c r="I59" s="3">
        <v>58</v>
      </c>
      <c r="J59" s="2" t="s">
        <v>1817</v>
      </c>
      <c r="K59" s="2" t="s">
        <v>1818</v>
      </c>
    </row>
    <row r="60" spans="1:11" hidden="1" x14ac:dyDescent="0.25">
      <c r="A60" s="2" t="s">
        <v>350</v>
      </c>
      <c r="B60" s="2" t="s">
        <v>351</v>
      </c>
      <c r="C60" s="2" t="s">
        <v>352</v>
      </c>
      <c r="D60" s="3">
        <v>495</v>
      </c>
      <c r="E60" s="2" t="s">
        <v>353</v>
      </c>
      <c r="F60" s="2" t="s">
        <v>354</v>
      </c>
      <c r="G60" s="2" t="s">
        <v>355</v>
      </c>
      <c r="H60" s="2" t="s">
        <v>356</v>
      </c>
      <c r="I60" s="3">
        <v>59</v>
      </c>
      <c r="J60" s="2" t="s">
        <v>357</v>
      </c>
      <c r="K60" s="2" t="s">
        <v>358</v>
      </c>
    </row>
    <row r="61" spans="1:11" hidden="1" x14ac:dyDescent="0.25">
      <c r="A61" s="2" t="s">
        <v>406</v>
      </c>
      <c r="B61" s="2" t="s">
        <v>407</v>
      </c>
      <c r="C61" s="2" t="s">
        <v>408</v>
      </c>
      <c r="D61" s="3">
        <v>507</v>
      </c>
      <c r="E61" s="2" t="s">
        <v>409</v>
      </c>
      <c r="F61" s="2" t="s">
        <v>410</v>
      </c>
      <c r="G61" s="2" t="s">
        <v>411</v>
      </c>
      <c r="H61" s="2" t="s">
        <v>412</v>
      </c>
      <c r="I61" s="3">
        <v>60</v>
      </c>
      <c r="J61" s="2" t="s">
        <v>413</v>
      </c>
      <c r="K61" s="2" t="s">
        <v>414</v>
      </c>
    </row>
    <row r="62" spans="1:11" hidden="1" x14ac:dyDescent="0.25">
      <c r="A62" s="2" t="s">
        <v>96</v>
      </c>
      <c r="B62" s="2" t="s">
        <v>97</v>
      </c>
      <c r="C62" s="2" t="s">
        <v>98</v>
      </c>
      <c r="D62" s="3">
        <v>418</v>
      </c>
      <c r="E62" s="2" t="s">
        <v>99</v>
      </c>
      <c r="F62" s="2" t="s">
        <v>100</v>
      </c>
      <c r="G62" s="2" t="s">
        <v>101</v>
      </c>
      <c r="H62" s="2" t="s">
        <v>102</v>
      </c>
      <c r="I62" s="3">
        <v>61</v>
      </c>
      <c r="J62" s="2" t="s">
        <v>103</v>
      </c>
      <c r="K62" s="2" t="s">
        <v>104</v>
      </c>
    </row>
    <row r="63" spans="1:11" hidden="1" x14ac:dyDescent="0.25">
      <c r="A63" s="2" t="s">
        <v>196</v>
      </c>
      <c r="B63" s="2" t="s">
        <v>197</v>
      </c>
      <c r="C63" s="2" t="s">
        <v>198</v>
      </c>
      <c r="D63" s="3">
        <v>449</v>
      </c>
      <c r="E63" s="2" t="s">
        <v>199</v>
      </c>
      <c r="F63" s="2" t="s">
        <v>200</v>
      </c>
      <c r="G63" s="2" t="s">
        <v>201</v>
      </c>
      <c r="H63" s="2" t="s">
        <v>202</v>
      </c>
      <c r="I63" s="3">
        <v>62</v>
      </c>
      <c r="J63" s="2" t="s">
        <v>203</v>
      </c>
      <c r="K63" s="2" t="s">
        <v>204</v>
      </c>
    </row>
    <row r="64" spans="1:11" hidden="1" x14ac:dyDescent="0.25">
      <c r="A64" s="2" t="s">
        <v>1284</v>
      </c>
      <c r="B64" s="2" t="s">
        <v>1285</v>
      </c>
      <c r="C64" s="2" t="s">
        <v>1286</v>
      </c>
      <c r="D64" s="3">
        <v>779</v>
      </c>
      <c r="E64" s="2" t="s">
        <v>1287</v>
      </c>
      <c r="F64" s="2" t="s">
        <v>1288</v>
      </c>
      <c r="G64" s="2" t="s">
        <v>1289</v>
      </c>
      <c r="H64" s="2" t="s">
        <v>1290</v>
      </c>
      <c r="I64" s="3">
        <v>63</v>
      </c>
      <c r="J64" s="2"/>
      <c r="K64" s="2" t="s">
        <v>1291</v>
      </c>
    </row>
    <row r="65" spans="1:11" hidden="1" x14ac:dyDescent="0.25">
      <c r="A65" s="2" t="s">
        <v>1751</v>
      </c>
      <c r="B65" s="2" t="s">
        <v>1752</v>
      </c>
      <c r="C65" s="2" t="s">
        <v>1753</v>
      </c>
      <c r="D65" s="3">
        <v>910</v>
      </c>
      <c r="E65" s="2" t="s">
        <v>1754</v>
      </c>
      <c r="F65" s="2" t="s">
        <v>1755</v>
      </c>
      <c r="G65" s="2" t="s">
        <v>1756</v>
      </c>
      <c r="H65" s="2" t="s">
        <v>1757</v>
      </c>
      <c r="I65" s="3">
        <v>64</v>
      </c>
      <c r="J65" s="2"/>
      <c r="K65" s="2" t="s">
        <v>1758</v>
      </c>
    </row>
    <row r="66" spans="1:11" hidden="1" x14ac:dyDescent="0.25">
      <c r="A66" s="2" t="s">
        <v>1801</v>
      </c>
      <c r="B66" s="2" t="s">
        <v>1802</v>
      </c>
      <c r="C66" s="2" t="s">
        <v>1803</v>
      </c>
      <c r="D66" s="3">
        <v>930</v>
      </c>
      <c r="E66" s="2" t="s">
        <v>1804</v>
      </c>
      <c r="F66" s="2" t="s">
        <v>1805</v>
      </c>
      <c r="G66" s="2" t="s">
        <v>1806</v>
      </c>
      <c r="H66" s="2" t="s">
        <v>1807</v>
      </c>
      <c r="I66" s="3">
        <v>65</v>
      </c>
      <c r="J66" s="2" t="s">
        <v>1808</v>
      </c>
      <c r="K66" s="2" t="s">
        <v>1809</v>
      </c>
    </row>
    <row r="67" spans="1:11" hidden="1" x14ac:dyDescent="0.25">
      <c r="A67" s="2" t="s">
        <v>133</v>
      </c>
      <c r="B67" s="2" t="s">
        <v>134</v>
      </c>
      <c r="C67" s="2" t="s">
        <v>135</v>
      </c>
      <c r="D67" s="3">
        <v>435</v>
      </c>
      <c r="E67" s="2" t="s">
        <v>136</v>
      </c>
      <c r="F67" s="2" t="s">
        <v>137</v>
      </c>
      <c r="G67" s="2" t="s">
        <v>138</v>
      </c>
      <c r="H67" s="2" t="s">
        <v>139</v>
      </c>
      <c r="I67" s="3">
        <v>66</v>
      </c>
      <c r="J67" s="2" t="s">
        <v>140</v>
      </c>
      <c r="K67" s="2" t="s">
        <v>141</v>
      </c>
    </row>
    <row r="68" spans="1:11" hidden="1" x14ac:dyDescent="0.25">
      <c r="A68" s="2" t="s">
        <v>436</v>
      </c>
      <c r="B68" s="2" t="s">
        <v>437</v>
      </c>
      <c r="C68" s="2" t="s">
        <v>438</v>
      </c>
      <c r="D68" s="3">
        <v>512</v>
      </c>
      <c r="E68" s="2" t="s">
        <v>439</v>
      </c>
      <c r="F68" s="2" t="s">
        <v>440</v>
      </c>
      <c r="G68" s="2" t="s">
        <v>441</v>
      </c>
      <c r="H68" s="2" t="s">
        <v>442</v>
      </c>
      <c r="I68" s="3">
        <v>67</v>
      </c>
      <c r="J68" s="2" t="s">
        <v>443</v>
      </c>
      <c r="K68" s="2" t="s">
        <v>444</v>
      </c>
    </row>
    <row r="69" spans="1:11" hidden="1" x14ac:dyDescent="0.25">
      <c r="A69" s="2" t="s">
        <v>996</v>
      </c>
      <c r="B69" s="2" t="s">
        <v>997</v>
      </c>
      <c r="C69" s="2" t="s">
        <v>998</v>
      </c>
      <c r="D69" s="3">
        <v>690</v>
      </c>
      <c r="E69" s="2" t="s">
        <v>999</v>
      </c>
      <c r="F69" s="2" t="s">
        <v>1000</v>
      </c>
      <c r="G69" s="2" t="s">
        <v>1002</v>
      </c>
      <c r="H69" s="2" t="s">
        <v>1003</v>
      </c>
      <c r="I69" s="3">
        <v>68</v>
      </c>
      <c r="J69" s="2" t="s">
        <v>1004</v>
      </c>
      <c r="K69" s="2" t="s">
        <v>1005</v>
      </c>
    </row>
    <row r="70" spans="1:11" hidden="1" x14ac:dyDescent="0.25">
      <c r="A70" s="2" t="s">
        <v>1338</v>
      </c>
      <c r="B70" s="2" t="s">
        <v>1339</v>
      </c>
      <c r="C70" s="2" t="s">
        <v>1340</v>
      </c>
      <c r="D70" s="3">
        <v>790</v>
      </c>
      <c r="E70" s="2" t="s">
        <v>1341</v>
      </c>
      <c r="F70" s="2" t="s">
        <v>1342</v>
      </c>
      <c r="G70" s="2" t="s">
        <v>1343</v>
      </c>
      <c r="H70" s="2" t="s">
        <v>1344</v>
      </c>
      <c r="I70" s="3">
        <v>69</v>
      </c>
      <c r="J70" s="2" t="s">
        <v>1345</v>
      </c>
      <c r="K70" s="2" t="s">
        <v>1346</v>
      </c>
    </row>
    <row r="71" spans="1:11" hidden="1" x14ac:dyDescent="0.25">
      <c r="A71" s="2" t="s">
        <v>1034</v>
      </c>
      <c r="B71" s="2" t="s">
        <v>1035</v>
      </c>
      <c r="C71" s="2" t="s">
        <v>1036</v>
      </c>
      <c r="D71" s="3">
        <v>700</v>
      </c>
      <c r="E71" s="2" t="s">
        <v>1037</v>
      </c>
      <c r="F71" s="2" t="s">
        <v>1038</v>
      </c>
      <c r="G71" s="2" t="s">
        <v>1039</v>
      </c>
      <c r="H71" s="2" t="s">
        <v>1040</v>
      </c>
      <c r="I71" s="3">
        <v>70</v>
      </c>
      <c r="J71" s="2" t="s">
        <v>1041</v>
      </c>
      <c r="K71" s="2" t="s">
        <v>1042</v>
      </c>
    </row>
    <row r="72" spans="1:11" x14ac:dyDescent="0.25">
      <c r="A72" s="2" t="s">
        <v>1784</v>
      </c>
      <c r="B72" s="2" t="s">
        <v>1785</v>
      </c>
      <c r="C72" s="2" t="s">
        <v>1786</v>
      </c>
      <c r="D72" s="3">
        <v>926</v>
      </c>
      <c r="E72" s="2" t="s">
        <v>1787</v>
      </c>
      <c r="F72" s="2" t="s">
        <v>1788</v>
      </c>
      <c r="G72" s="2" t="s">
        <v>1789</v>
      </c>
      <c r="H72" s="2" t="s">
        <v>1790</v>
      </c>
      <c r="I72" s="3">
        <v>71</v>
      </c>
      <c r="J72" s="2"/>
      <c r="K72" s="2" t="s">
        <v>1791</v>
      </c>
    </row>
    <row r="73" spans="1:11" hidden="1" x14ac:dyDescent="0.25">
      <c r="A73" s="2" t="s">
        <v>828</v>
      </c>
      <c r="B73" s="2" t="s">
        <v>829</v>
      </c>
      <c r="C73" s="2" t="s">
        <v>830</v>
      </c>
      <c r="D73" s="3">
        <v>617</v>
      </c>
      <c r="E73" s="2" t="s">
        <v>831</v>
      </c>
      <c r="F73" s="2" t="s">
        <v>832</v>
      </c>
      <c r="G73" s="2" t="s">
        <v>833</v>
      </c>
      <c r="H73" s="2" t="s">
        <v>834</v>
      </c>
      <c r="I73" s="3">
        <v>72</v>
      </c>
      <c r="J73" s="2" t="s">
        <v>835</v>
      </c>
      <c r="K73" s="2" t="s">
        <v>836</v>
      </c>
    </row>
    <row r="74" spans="1:11" hidden="1" x14ac:dyDescent="0.25">
      <c r="A74" s="2" t="s">
        <v>978</v>
      </c>
      <c r="B74" s="2" t="s">
        <v>979</v>
      </c>
      <c r="C74" s="2" t="s">
        <v>980</v>
      </c>
      <c r="D74" s="3">
        <v>687</v>
      </c>
      <c r="E74" s="2" t="s">
        <v>981</v>
      </c>
      <c r="F74" s="2" t="s">
        <v>982</v>
      </c>
      <c r="G74" s="2" t="s">
        <v>983</v>
      </c>
      <c r="H74" s="2" t="s">
        <v>984</v>
      </c>
      <c r="I74" s="3">
        <v>73</v>
      </c>
      <c r="J74" s="2" t="s">
        <v>985</v>
      </c>
      <c r="K74" s="2" t="s">
        <v>986</v>
      </c>
    </row>
    <row r="75" spans="1:11" hidden="1" x14ac:dyDescent="0.25">
      <c r="A75" s="2" t="s">
        <v>1219</v>
      </c>
      <c r="B75" s="2" t="s">
        <v>1220</v>
      </c>
      <c r="C75" s="2" t="s">
        <v>1221</v>
      </c>
      <c r="D75" s="3">
        <v>762</v>
      </c>
      <c r="E75" s="2" t="s">
        <v>1222</v>
      </c>
      <c r="F75" s="2" t="s">
        <v>1223</v>
      </c>
      <c r="G75" s="2" t="s">
        <v>1224</v>
      </c>
      <c r="H75" s="2" t="s">
        <v>1225</v>
      </c>
      <c r="I75" s="3">
        <v>74</v>
      </c>
      <c r="J75" s="2" t="s">
        <v>1226</v>
      </c>
      <c r="K75" s="2" t="s">
        <v>1227</v>
      </c>
    </row>
    <row r="76" spans="1:11" x14ac:dyDescent="0.25">
      <c r="A76" s="2" t="s">
        <v>1819</v>
      </c>
      <c r="B76" s="2" t="s">
        <v>1820</v>
      </c>
      <c r="C76" s="2" t="s">
        <v>1821</v>
      </c>
      <c r="D76" s="3">
        <v>935</v>
      </c>
      <c r="E76" s="2" t="s">
        <v>1822</v>
      </c>
      <c r="F76" s="2" t="s">
        <v>1823</v>
      </c>
      <c r="G76" s="2" t="s">
        <v>1824</v>
      </c>
      <c r="H76" s="2" t="s">
        <v>1825</v>
      </c>
      <c r="I76" s="3">
        <v>75</v>
      </c>
      <c r="J76" s="2"/>
      <c r="K76" s="2" t="s">
        <v>1826</v>
      </c>
    </row>
    <row r="77" spans="1:11" hidden="1" x14ac:dyDescent="0.25">
      <c r="A77" s="2" t="s">
        <v>248</v>
      </c>
      <c r="B77" s="2" t="s">
        <v>249</v>
      </c>
      <c r="C77" s="2" t="s">
        <v>250</v>
      </c>
      <c r="D77" s="3">
        <v>468</v>
      </c>
      <c r="E77" s="2" t="s">
        <v>251</v>
      </c>
      <c r="F77" s="2" t="s">
        <v>252</v>
      </c>
      <c r="G77" s="2" t="s">
        <v>253</v>
      </c>
      <c r="H77" s="2" t="s">
        <v>254</v>
      </c>
      <c r="I77" s="3">
        <v>76</v>
      </c>
      <c r="J77" s="2"/>
      <c r="K77" s="2" t="s">
        <v>255</v>
      </c>
    </row>
    <row r="78" spans="1:11" hidden="1" x14ac:dyDescent="0.25">
      <c r="A78" s="2" t="s">
        <v>415</v>
      </c>
      <c r="B78" s="2" t="s">
        <v>416</v>
      </c>
      <c r="C78" s="2" t="s">
        <v>417</v>
      </c>
      <c r="D78" s="3">
        <v>508</v>
      </c>
      <c r="E78" s="2" t="s">
        <v>418</v>
      </c>
      <c r="F78" s="2" t="s">
        <v>419</v>
      </c>
      <c r="G78" s="2" t="s">
        <v>421</v>
      </c>
      <c r="H78" s="2" t="s">
        <v>422</v>
      </c>
      <c r="I78" s="3">
        <v>77</v>
      </c>
      <c r="J78" s="2" t="s">
        <v>423</v>
      </c>
      <c r="K78" s="2" t="s">
        <v>424</v>
      </c>
    </row>
    <row r="79" spans="1:11" x14ac:dyDescent="0.25">
      <c r="A79" s="2" t="s">
        <v>46</v>
      </c>
      <c r="B79" s="2" t="s">
        <v>47</v>
      </c>
      <c r="C79" s="2" t="s">
        <v>48</v>
      </c>
      <c r="D79" s="3">
        <v>408</v>
      </c>
      <c r="E79" s="2" t="s">
        <v>49</v>
      </c>
      <c r="F79" s="2" t="s">
        <v>50</v>
      </c>
      <c r="G79" s="2" t="s">
        <v>52</v>
      </c>
      <c r="H79" s="2" t="s">
        <v>53</v>
      </c>
      <c r="I79" s="3">
        <v>78</v>
      </c>
      <c r="J79" s="2" t="s">
        <v>54</v>
      </c>
      <c r="K79" s="2" t="s">
        <v>55</v>
      </c>
    </row>
    <row r="80" spans="1:11" hidden="1" x14ac:dyDescent="0.25">
      <c r="A80" s="2" t="s">
        <v>110</v>
      </c>
      <c r="B80" s="2" t="s">
        <v>111</v>
      </c>
      <c r="C80" s="2" t="s">
        <v>112</v>
      </c>
      <c r="D80" s="3">
        <v>425</v>
      </c>
      <c r="E80" s="2" t="s">
        <v>113</v>
      </c>
      <c r="F80" s="2" t="s">
        <v>114</v>
      </c>
      <c r="G80" s="2" t="s">
        <v>116</v>
      </c>
      <c r="H80" s="2" t="s">
        <v>117</v>
      </c>
      <c r="I80" s="3">
        <v>79</v>
      </c>
      <c r="J80" s="2" t="s">
        <v>118</v>
      </c>
      <c r="K80" s="2" t="s">
        <v>119</v>
      </c>
    </row>
    <row r="81" spans="1:11" x14ac:dyDescent="0.25">
      <c r="A81" s="2" t="s">
        <v>564</v>
      </c>
      <c r="B81" s="2" t="s">
        <v>565</v>
      </c>
      <c r="C81" s="2" t="s">
        <v>566</v>
      </c>
      <c r="D81" s="3">
        <v>548</v>
      </c>
      <c r="E81" s="2" t="s">
        <v>567</v>
      </c>
      <c r="F81" s="2" t="s">
        <v>568</v>
      </c>
      <c r="G81" s="2" t="s">
        <v>569</v>
      </c>
      <c r="H81" s="2" t="s">
        <v>570</v>
      </c>
      <c r="I81" s="3">
        <v>80</v>
      </c>
      <c r="J81" s="2" t="s">
        <v>571</v>
      </c>
      <c r="K81" s="2" t="s">
        <v>572</v>
      </c>
    </row>
    <row r="82" spans="1:11" x14ac:dyDescent="0.25">
      <c r="A82" s="2" t="s">
        <v>1655</v>
      </c>
      <c r="B82" s="2" t="s">
        <v>1656</v>
      </c>
      <c r="C82" s="2" t="s">
        <v>1657</v>
      </c>
      <c r="D82" s="3">
        <v>890</v>
      </c>
      <c r="E82" s="2" t="s">
        <v>1658</v>
      </c>
      <c r="F82" s="2" t="s">
        <v>1659</v>
      </c>
      <c r="G82" s="2" t="s">
        <v>1660</v>
      </c>
      <c r="H82" s="2" t="s">
        <v>1661</v>
      </c>
      <c r="I82" s="3">
        <v>81</v>
      </c>
      <c r="J82" s="2" t="s">
        <v>1662</v>
      </c>
      <c r="K82" s="2" t="s">
        <v>1663</v>
      </c>
    </row>
    <row r="83" spans="1:11" hidden="1" x14ac:dyDescent="0.25">
      <c r="A83" s="2" t="s">
        <v>336</v>
      </c>
      <c r="B83" s="2" t="s">
        <v>337</v>
      </c>
      <c r="C83" s="2" t="s">
        <v>338</v>
      </c>
      <c r="D83" s="3">
        <v>487</v>
      </c>
      <c r="E83" s="2" t="s">
        <v>339</v>
      </c>
      <c r="F83" s="2" t="s">
        <v>340</v>
      </c>
      <c r="G83" s="2" t="s">
        <v>341</v>
      </c>
      <c r="H83" s="2" t="s">
        <v>342</v>
      </c>
      <c r="I83" s="3">
        <v>82</v>
      </c>
      <c r="J83" s="2"/>
      <c r="K83" s="2" t="s">
        <v>343</v>
      </c>
    </row>
    <row r="84" spans="1:11" hidden="1" x14ac:dyDescent="0.25">
      <c r="A84" s="2" t="s">
        <v>493</v>
      </c>
      <c r="B84" s="2" t="s">
        <v>494</v>
      </c>
      <c r="C84" s="2" t="s">
        <v>495</v>
      </c>
      <c r="D84" s="3">
        <v>532</v>
      </c>
      <c r="E84" s="2" t="s">
        <v>496</v>
      </c>
      <c r="F84" s="2" t="s">
        <v>497</v>
      </c>
      <c r="G84" s="2" t="s">
        <v>499</v>
      </c>
      <c r="H84" s="2" t="s">
        <v>500</v>
      </c>
      <c r="I84" s="3">
        <v>83</v>
      </c>
      <c r="J84" s="2" t="s">
        <v>501</v>
      </c>
      <c r="K84" s="2" t="s">
        <v>502</v>
      </c>
    </row>
    <row r="85" spans="1:11" x14ac:dyDescent="0.25">
      <c r="A85" s="2" t="s">
        <v>1162</v>
      </c>
      <c r="B85" s="2" t="s">
        <v>1163</v>
      </c>
      <c r="C85" s="2" t="s">
        <v>1164</v>
      </c>
      <c r="D85" s="3">
        <v>744</v>
      </c>
      <c r="E85" s="2" t="s">
        <v>1165</v>
      </c>
      <c r="F85" s="2" t="s">
        <v>1166</v>
      </c>
      <c r="G85" s="2" t="s">
        <v>1168</v>
      </c>
      <c r="H85" s="2" t="s">
        <v>1169</v>
      </c>
      <c r="I85" s="3">
        <v>84</v>
      </c>
      <c r="J85" s="2" t="s">
        <v>1170</v>
      </c>
      <c r="K85" s="2" t="s">
        <v>1171</v>
      </c>
    </row>
    <row r="86" spans="1:11" hidden="1" x14ac:dyDescent="0.25">
      <c r="A86" s="2" t="s">
        <v>175</v>
      </c>
      <c r="B86" s="2" t="s">
        <v>176</v>
      </c>
      <c r="C86" s="2" t="s">
        <v>177</v>
      </c>
      <c r="D86" s="3">
        <v>444</v>
      </c>
      <c r="E86" s="2" t="s">
        <v>178</v>
      </c>
      <c r="F86" s="2" t="s">
        <v>179</v>
      </c>
      <c r="G86" s="2" t="s">
        <v>180</v>
      </c>
      <c r="H86" s="2" t="s">
        <v>181</v>
      </c>
      <c r="I86" s="3">
        <v>85</v>
      </c>
      <c r="J86" s="2" t="s">
        <v>182</v>
      </c>
      <c r="K86" s="2" t="s">
        <v>183</v>
      </c>
    </row>
    <row r="87" spans="1:11" hidden="1" x14ac:dyDescent="0.25">
      <c r="A87" s="2" t="s">
        <v>744</v>
      </c>
      <c r="B87" s="2" t="s">
        <v>745</v>
      </c>
      <c r="C87" s="2" t="s">
        <v>746</v>
      </c>
      <c r="D87" s="3">
        <v>594</v>
      </c>
      <c r="E87" s="2" t="s">
        <v>747</v>
      </c>
      <c r="F87" s="2" t="s">
        <v>748</v>
      </c>
      <c r="G87" s="2" t="s">
        <v>749</v>
      </c>
      <c r="H87" s="2" t="s">
        <v>750</v>
      </c>
      <c r="I87" s="3">
        <v>86</v>
      </c>
      <c r="J87" s="2" t="s">
        <v>751</v>
      </c>
      <c r="K87" s="2" t="s">
        <v>752</v>
      </c>
    </row>
    <row r="88" spans="1:11" x14ac:dyDescent="0.25">
      <c r="A88" s="2" t="s">
        <v>1153</v>
      </c>
      <c r="B88" s="2" t="s">
        <v>1154</v>
      </c>
      <c r="C88" s="2" t="s">
        <v>1155</v>
      </c>
      <c r="D88" s="3">
        <v>742</v>
      </c>
      <c r="E88" s="2" t="s">
        <v>1156</v>
      </c>
      <c r="F88" s="2" t="s">
        <v>1157</v>
      </c>
      <c r="G88" s="2" t="s">
        <v>1158</v>
      </c>
      <c r="H88" s="2" t="s">
        <v>1159</v>
      </c>
      <c r="I88" s="3">
        <v>87</v>
      </c>
      <c r="J88" s="2" t="s">
        <v>1160</v>
      </c>
      <c r="K88" s="2" t="s">
        <v>1161</v>
      </c>
    </row>
    <row r="89" spans="1:11" hidden="1" x14ac:dyDescent="0.25">
      <c r="A89" s="2" t="s">
        <v>1419</v>
      </c>
      <c r="B89" s="2" t="s">
        <v>1420</v>
      </c>
      <c r="C89" s="2" t="s">
        <v>1421</v>
      </c>
      <c r="D89" s="3">
        <v>814</v>
      </c>
      <c r="E89" s="2" t="s">
        <v>1422</v>
      </c>
      <c r="F89" s="2" t="s">
        <v>1423</v>
      </c>
      <c r="G89" s="2" t="s">
        <v>1424</v>
      </c>
      <c r="H89" s="2" t="s">
        <v>1425</v>
      </c>
      <c r="I89" s="3">
        <v>88</v>
      </c>
      <c r="J89" s="2" t="s">
        <v>1426</v>
      </c>
      <c r="K89" s="2" t="s">
        <v>1427</v>
      </c>
    </row>
    <row r="90" spans="1:11" hidden="1" x14ac:dyDescent="0.25">
      <c r="A90" s="2" t="s">
        <v>87</v>
      </c>
      <c r="B90" s="2" t="s">
        <v>88</v>
      </c>
      <c r="C90" s="2" t="s">
        <v>89</v>
      </c>
      <c r="D90" s="3">
        <v>417</v>
      </c>
      <c r="E90" s="2" t="s">
        <v>90</v>
      </c>
      <c r="F90" s="2" t="s">
        <v>91</v>
      </c>
      <c r="G90" s="2" t="s">
        <v>92</v>
      </c>
      <c r="H90" s="2" t="s">
        <v>93</v>
      </c>
      <c r="I90" s="3">
        <v>89</v>
      </c>
      <c r="J90" s="2" t="s">
        <v>94</v>
      </c>
      <c r="K90" s="2" t="s">
        <v>95</v>
      </c>
    </row>
    <row r="91" spans="1:11" hidden="1" x14ac:dyDescent="0.25">
      <c r="A91" s="2" t="s">
        <v>634</v>
      </c>
      <c r="B91" s="2" t="s">
        <v>635</v>
      </c>
      <c r="C91" s="2" t="s">
        <v>636</v>
      </c>
      <c r="D91" s="3">
        <v>571</v>
      </c>
      <c r="E91" s="2" t="s">
        <v>637</v>
      </c>
      <c r="F91" s="2" t="s">
        <v>638</v>
      </c>
      <c r="G91" s="2" t="s">
        <v>639</v>
      </c>
      <c r="H91" s="2" t="s">
        <v>640</v>
      </c>
      <c r="I91" s="3">
        <v>90</v>
      </c>
      <c r="J91" s="2" t="s">
        <v>641</v>
      </c>
      <c r="K91" s="2" t="s">
        <v>642</v>
      </c>
    </row>
    <row r="92" spans="1:11" hidden="1" x14ac:dyDescent="0.25">
      <c r="A92" s="2" t="s">
        <v>1329</v>
      </c>
      <c r="B92" s="2" t="s">
        <v>1330</v>
      </c>
      <c r="C92" s="2" t="s">
        <v>1331</v>
      </c>
      <c r="D92" s="3">
        <v>789</v>
      </c>
      <c r="E92" s="2" t="s">
        <v>1332</v>
      </c>
      <c r="F92" s="2" t="s">
        <v>1333</v>
      </c>
      <c r="G92" s="2" t="s">
        <v>1334</v>
      </c>
      <c r="H92" s="2" t="s">
        <v>1335</v>
      </c>
      <c r="I92" s="3">
        <v>91</v>
      </c>
      <c r="J92" s="2" t="s">
        <v>1336</v>
      </c>
      <c r="K92" s="2" t="s">
        <v>1337</v>
      </c>
    </row>
    <row r="93" spans="1:11" hidden="1" x14ac:dyDescent="0.25">
      <c r="A93" s="2" t="s">
        <v>1437</v>
      </c>
      <c r="B93" s="2" t="s">
        <v>1438</v>
      </c>
      <c r="C93" s="2" t="s">
        <v>1439</v>
      </c>
      <c r="D93" s="3">
        <v>819</v>
      </c>
      <c r="E93" s="2" t="s">
        <v>1440</v>
      </c>
      <c r="F93" s="2" t="s">
        <v>1441</v>
      </c>
      <c r="G93" s="2" t="s">
        <v>1442</v>
      </c>
      <c r="H93" s="2" t="s">
        <v>1443</v>
      </c>
      <c r="I93" s="3">
        <v>92</v>
      </c>
      <c r="J93" s="2" t="s">
        <v>1444</v>
      </c>
      <c r="K93" s="2" t="s">
        <v>1445</v>
      </c>
    </row>
    <row r="94" spans="1:11" hidden="1" x14ac:dyDescent="0.25">
      <c r="A94" s="2" t="s">
        <v>290</v>
      </c>
      <c r="B94" s="2" t="s">
        <v>291</v>
      </c>
      <c r="C94" s="2" t="s">
        <v>292</v>
      </c>
      <c r="D94" s="3">
        <v>480</v>
      </c>
      <c r="E94" s="2" t="s">
        <v>293</v>
      </c>
      <c r="F94" s="2" t="s">
        <v>294</v>
      </c>
      <c r="G94" s="2" t="s">
        <v>295</v>
      </c>
      <c r="H94" s="2" t="s">
        <v>296</v>
      </c>
      <c r="I94" s="3">
        <v>93</v>
      </c>
      <c r="J94" s="2" t="s">
        <v>297</v>
      </c>
      <c r="K94" s="2" t="s">
        <v>298</v>
      </c>
    </row>
    <row r="95" spans="1:11" x14ac:dyDescent="0.25">
      <c r="A95" s="2" t="s">
        <v>573</v>
      </c>
      <c r="B95" s="2" t="s">
        <v>574</v>
      </c>
      <c r="C95" s="2" t="s">
        <v>575</v>
      </c>
      <c r="D95" s="3">
        <v>550</v>
      </c>
      <c r="E95" s="2" t="s">
        <v>576</v>
      </c>
      <c r="F95" s="2" t="s">
        <v>577</v>
      </c>
      <c r="G95" s="2" t="s">
        <v>578</v>
      </c>
      <c r="H95" s="2" t="s">
        <v>579</v>
      </c>
      <c r="I95" s="3">
        <v>94</v>
      </c>
      <c r="J95" s="2" t="s">
        <v>580</v>
      </c>
      <c r="K95" s="2" t="s">
        <v>581</v>
      </c>
    </row>
    <row r="96" spans="1:11" x14ac:dyDescent="0.25">
      <c r="A96" s="2" t="s">
        <v>1052</v>
      </c>
      <c r="B96" s="2" t="s">
        <v>1053</v>
      </c>
      <c r="C96" s="2" t="s">
        <v>1054</v>
      </c>
      <c r="D96" s="3">
        <v>703</v>
      </c>
      <c r="E96" s="2" t="s">
        <v>1055</v>
      </c>
      <c r="F96" s="2" t="s">
        <v>1056</v>
      </c>
      <c r="G96" s="2" t="s">
        <v>1057</v>
      </c>
      <c r="H96" s="2" t="s">
        <v>1058</v>
      </c>
      <c r="I96" s="3">
        <v>95</v>
      </c>
      <c r="J96" s="2" t="s">
        <v>1059</v>
      </c>
      <c r="K96" s="2" t="s">
        <v>1060</v>
      </c>
    </row>
    <row r="97" spans="1:11" hidden="1" x14ac:dyDescent="0.25">
      <c r="A97" s="2" t="s">
        <v>1255</v>
      </c>
      <c r="B97" s="2" t="s">
        <v>1256</v>
      </c>
      <c r="C97" s="2" t="s">
        <v>1257</v>
      </c>
      <c r="D97" s="3">
        <v>770</v>
      </c>
      <c r="E97" s="2" t="s">
        <v>1258</v>
      </c>
      <c r="F97" s="2" t="s">
        <v>1259</v>
      </c>
      <c r="G97" s="2" t="s">
        <v>1260</v>
      </c>
      <c r="H97" s="2" t="s">
        <v>1261</v>
      </c>
      <c r="I97" s="3">
        <v>96</v>
      </c>
      <c r="J97" s="2" t="s">
        <v>1262</v>
      </c>
      <c r="K97" s="2" t="s">
        <v>1263</v>
      </c>
    </row>
    <row r="98" spans="1:11" x14ac:dyDescent="0.25">
      <c r="A98" s="2" t="s">
        <v>1845</v>
      </c>
      <c r="B98" s="2" t="s">
        <v>1846</v>
      </c>
      <c r="C98" s="2" t="s">
        <v>1847</v>
      </c>
      <c r="D98" s="3">
        <v>940</v>
      </c>
      <c r="E98" s="2" t="s">
        <v>1848</v>
      </c>
      <c r="F98" s="2" t="s">
        <v>1849</v>
      </c>
      <c r="G98" s="2" t="s">
        <v>1850</v>
      </c>
      <c r="H98" s="2" t="s">
        <v>1851</v>
      </c>
      <c r="I98" s="3">
        <v>97</v>
      </c>
      <c r="J98" s="2" t="s">
        <v>1852</v>
      </c>
      <c r="K98" s="2" t="s">
        <v>1853</v>
      </c>
    </row>
    <row r="99" spans="1:11" x14ac:dyDescent="0.25">
      <c r="A99" s="2" t="s">
        <v>1127</v>
      </c>
      <c r="B99" s="2" t="s">
        <v>1128</v>
      </c>
      <c r="C99" s="2" t="s">
        <v>1129</v>
      </c>
      <c r="D99" s="3">
        <v>738</v>
      </c>
      <c r="E99" s="2" t="s">
        <v>1130</v>
      </c>
      <c r="F99" s="2" t="s">
        <v>1131</v>
      </c>
      <c r="G99" s="2" t="s">
        <v>1132</v>
      </c>
      <c r="H99" s="2" t="s">
        <v>1133</v>
      </c>
      <c r="I99" s="3">
        <v>98</v>
      </c>
      <c r="J99" s="2" t="s">
        <v>1134</v>
      </c>
      <c r="K99" s="2" t="s">
        <v>1135</v>
      </c>
    </row>
    <row r="100" spans="1:11" hidden="1" x14ac:dyDescent="0.25">
      <c r="A100" s="2" t="s">
        <v>507</v>
      </c>
      <c r="B100" s="2" t="s">
        <v>508</v>
      </c>
      <c r="C100" s="2" t="s">
        <v>509</v>
      </c>
      <c r="D100" s="3">
        <v>539</v>
      </c>
      <c r="E100" s="2" t="s">
        <v>510</v>
      </c>
      <c r="F100" s="2" t="s">
        <v>511</v>
      </c>
      <c r="G100" s="2" t="s">
        <v>513</v>
      </c>
      <c r="H100" s="2" t="s">
        <v>514</v>
      </c>
      <c r="I100" s="3">
        <v>99</v>
      </c>
      <c r="J100" s="2" t="s">
        <v>515</v>
      </c>
      <c r="K100" s="2" t="s">
        <v>516</v>
      </c>
    </row>
    <row r="101" spans="1:11" hidden="1" x14ac:dyDescent="0.25">
      <c r="A101" s="2" t="s">
        <v>209</v>
      </c>
      <c r="B101" s="2" t="s">
        <v>210</v>
      </c>
      <c r="C101" s="2" t="s">
        <v>211</v>
      </c>
      <c r="D101" s="3">
        <v>454</v>
      </c>
      <c r="E101" s="2" t="s">
        <v>212</v>
      </c>
      <c r="F101" s="2" t="s">
        <v>213</v>
      </c>
      <c r="G101" s="2" t="s">
        <v>214</v>
      </c>
      <c r="H101" s="2" t="s">
        <v>215</v>
      </c>
      <c r="I101" s="3">
        <v>100</v>
      </c>
      <c r="J101" s="2" t="s">
        <v>216</v>
      </c>
      <c r="K101" s="2" t="s">
        <v>217</v>
      </c>
    </row>
    <row r="102" spans="1:11" x14ac:dyDescent="0.25">
      <c r="A102" s="2" t="s">
        <v>1136</v>
      </c>
      <c r="B102" s="2" t="s">
        <v>1137</v>
      </c>
      <c r="C102" s="2" t="s">
        <v>1138</v>
      </c>
      <c r="D102" s="3">
        <v>739</v>
      </c>
      <c r="E102" s="2" t="s">
        <v>1139</v>
      </c>
      <c r="F102" s="2" t="s">
        <v>1140</v>
      </c>
      <c r="G102" s="2" t="s">
        <v>1141</v>
      </c>
      <c r="H102" s="2" t="s">
        <v>1142</v>
      </c>
      <c r="I102" s="3">
        <v>101</v>
      </c>
      <c r="J102" s="2" t="s">
        <v>1143</v>
      </c>
      <c r="K102" s="2" t="s">
        <v>1144</v>
      </c>
    </row>
    <row r="103" spans="1:11" x14ac:dyDescent="0.25">
      <c r="A103" s="2" t="s">
        <v>643</v>
      </c>
      <c r="B103" s="2" t="s">
        <v>644</v>
      </c>
      <c r="C103" s="2" t="s">
        <v>645</v>
      </c>
      <c r="D103" s="3">
        <v>572</v>
      </c>
      <c r="E103" s="2" t="s">
        <v>646</v>
      </c>
      <c r="F103" s="2" t="s">
        <v>647</v>
      </c>
      <c r="G103" s="2" t="s">
        <v>648</v>
      </c>
      <c r="H103" s="2" t="s">
        <v>649</v>
      </c>
      <c r="I103" s="3">
        <v>102</v>
      </c>
      <c r="J103" s="2" t="s">
        <v>650</v>
      </c>
      <c r="K103" s="2" t="s">
        <v>651</v>
      </c>
    </row>
    <row r="104" spans="1:11" hidden="1" x14ac:dyDescent="0.25">
      <c r="A104" s="2" t="s">
        <v>1062</v>
      </c>
      <c r="B104" s="2" t="s">
        <v>1063</v>
      </c>
      <c r="C104" s="2" t="s">
        <v>1064</v>
      </c>
      <c r="D104" s="3">
        <v>706</v>
      </c>
      <c r="E104" s="2" t="s">
        <v>1065</v>
      </c>
      <c r="F104" s="2" t="s">
        <v>1066</v>
      </c>
      <c r="G104" s="2" t="s">
        <v>1067</v>
      </c>
      <c r="H104" s="2" t="s">
        <v>1068</v>
      </c>
      <c r="I104" s="3">
        <v>103</v>
      </c>
      <c r="J104" s="2" t="s">
        <v>1069</v>
      </c>
      <c r="K104" s="2" t="s">
        <v>1070</v>
      </c>
    </row>
    <row r="105" spans="1:11" hidden="1" x14ac:dyDescent="0.25">
      <c r="A105" s="2" t="s">
        <v>1681</v>
      </c>
      <c r="B105" s="2" t="s">
        <v>1682</v>
      </c>
      <c r="C105" s="2" t="s">
        <v>1683</v>
      </c>
      <c r="D105" s="3">
        <v>899</v>
      </c>
      <c r="E105" s="2" t="s">
        <v>1684</v>
      </c>
      <c r="F105" s="2" t="s">
        <v>1685</v>
      </c>
      <c r="G105" s="2" t="s">
        <v>1686</v>
      </c>
      <c r="H105" s="2" t="s">
        <v>1687</v>
      </c>
      <c r="I105" s="3">
        <v>104</v>
      </c>
      <c r="J105" s="2" t="s">
        <v>1688</v>
      </c>
      <c r="K105" s="2" t="s">
        <v>1689</v>
      </c>
    </row>
    <row r="106" spans="1:11" x14ac:dyDescent="0.25">
      <c r="A106" s="2" t="s">
        <v>902</v>
      </c>
      <c r="B106" s="2" t="s">
        <v>903</v>
      </c>
      <c r="C106" s="2" t="s">
        <v>904</v>
      </c>
      <c r="D106" s="3">
        <v>658</v>
      </c>
      <c r="E106" s="2" t="s">
        <v>905</v>
      </c>
      <c r="F106" s="2" t="s">
        <v>906</v>
      </c>
      <c r="G106" s="2" t="s">
        <v>907</v>
      </c>
      <c r="H106" s="2" t="s">
        <v>908</v>
      </c>
      <c r="I106" s="3">
        <v>105</v>
      </c>
      <c r="J106" s="2" t="s">
        <v>909</v>
      </c>
      <c r="K106" s="2" t="s">
        <v>910</v>
      </c>
    </row>
    <row r="107" spans="1:11" hidden="1" x14ac:dyDescent="0.25">
      <c r="A107" s="2" t="s">
        <v>1725</v>
      </c>
      <c r="B107" s="2" t="s">
        <v>1726</v>
      </c>
      <c r="C107" s="2" t="s">
        <v>1727</v>
      </c>
      <c r="D107" s="3">
        <v>906</v>
      </c>
      <c r="E107" s="2" t="s">
        <v>1728</v>
      </c>
      <c r="F107" s="2" t="s">
        <v>1729</v>
      </c>
      <c r="G107" s="2" t="s">
        <v>1730</v>
      </c>
      <c r="H107" s="2" t="s">
        <v>1731</v>
      </c>
      <c r="I107" s="3">
        <v>106</v>
      </c>
      <c r="J107" s="2"/>
      <c r="K107" s="2" t="s">
        <v>1732</v>
      </c>
    </row>
    <row r="108" spans="1:11" hidden="1" x14ac:dyDescent="0.25">
      <c r="A108" s="2" t="s">
        <v>808</v>
      </c>
      <c r="B108" s="2" t="s">
        <v>809</v>
      </c>
      <c r="C108" s="2" t="s">
        <v>810</v>
      </c>
      <c r="D108" s="3">
        <v>610</v>
      </c>
      <c r="E108" s="2" t="s">
        <v>811</v>
      </c>
      <c r="F108" s="2" t="s">
        <v>812</v>
      </c>
      <c r="G108" s="2" t="s">
        <v>813</v>
      </c>
      <c r="H108" s="2" t="s">
        <v>814</v>
      </c>
      <c r="I108" s="3">
        <v>107</v>
      </c>
      <c r="J108" s="2" t="s">
        <v>815</v>
      </c>
      <c r="K108" s="2" t="s">
        <v>816</v>
      </c>
    </row>
    <row r="109" spans="1:11" hidden="1" x14ac:dyDescent="0.25">
      <c r="A109" s="2" t="s">
        <v>1025</v>
      </c>
      <c r="B109" s="2" t="s">
        <v>1026</v>
      </c>
      <c r="C109" s="2" t="s">
        <v>1027</v>
      </c>
      <c r="D109" s="3">
        <v>698</v>
      </c>
      <c r="E109" s="2" t="s">
        <v>1028</v>
      </c>
      <c r="F109" s="2" t="s">
        <v>1029</v>
      </c>
      <c r="G109" s="2" t="s">
        <v>1030</v>
      </c>
      <c r="H109" s="2" t="s">
        <v>1031</v>
      </c>
      <c r="I109" s="3">
        <v>108</v>
      </c>
      <c r="J109" s="2" t="s">
        <v>1032</v>
      </c>
      <c r="K109" s="2" t="s">
        <v>1033</v>
      </c>
    </row>
    <row r="110" spans="1:11" x14ac:dyDescent="0.25">
      <c r="A110" s="2" t="s">
        <v>1356</v>
      </c>
      <c r="B110" s="2" t="s">
        <v>1357</v>
      </c>
      <c r="C110" s="2" t="s">
        <v>1358</v>
      </c>
      <c r="D110" s="3">
        <v>796</v>
      </c>
      <c r="E110" s="2" t="s">
        <v>1359</v>
      </c>
      <c r="F110" s="2" t="s">
        <v>1360</v>
      </c>
      <c r="G110" s="2" t="s">
        <v>1361</v>
      </c>
      <c r="H110" s="2" t="s">
        <v>1362</v>
      </c>
      <c r="I110" s="3">
        <v>109</v>
      </c>
      <c r="J110" s="2" t="s">
        <v>1363</v>
      </c>
      <c r="K110" s="2" t="s">
        <v>1364</v>
      </c>
    </row>
    <row r="111" spans="1:11" x14ac:dyDescent="0.25">
      <c r="A111" s="2" t="s">
        <v>960</v>
      </c>
      <c r="B111" s="2" t="s">
        <v>961</v>
      </c>
      <c r="C111" s="2" t="s">
        <v>962</v>
      </c>
      <c r="D111" s="3">
        <v>682</v>
      </c>
      <c r="E111" s="2" t="s">
        <v>963</v>
      </c>
      <c r="F111" s="2" t="s">
        <v>964</v>
      </c>
      <c r="G111" s="2" t="s">
        <v>965</v>
      </c>
      <c r="H111" s="2" t="s">
        <v>966</v>
      </c>
      <c r="I111" s="3">
        <v>110</v>
      </c>
      <c r="J111" s="2"/>
      <c r="K111" s="2" t="s">
        <v>967</v>
      </c>
    </row>
    <row r="112" spans="1:11" hidden="1" x14ac:dyDescent="0.25">
      <c r="A112" s="2" t="s">
        <v>1595</v>
      </c>
      <c r="B112" s="2" t="s">
        <v>1596</v>
      </c>
      <c r="C112" s="2" t="s">
        <v>1597</v>
      </c>
      <c r="D112" s="3">
        <v>875</v>
      </c>
      <c r="E112" s="2" t="s">
        <v>1598</v>
      </c>
      <c r="F112" s="2" t="s">
        <v>1599</v>
      </c>
      <c r="G112" s="2" t="s">
        <v>1600</v>
      </c>
      <c r="H112" s="2" t="s">
        <v>1601</v>
      </c>
      <c r="I112" s="3">
        <v>111</v>
      </c>
      <c r="J112" s="2" t="s">
        <v>1602</v>
      </c>
      <c r="K112" s="2" t="s">
        <v>1603</v>
      </c>
    </row>
    <row r="113" spans="1:11" hidden="1" x14ac:dyDescent="0.25">
      <c r="A113" s="2" t="s">
        <v>1410</v>
      </c>
      <c r="B113" s="2" t="s">
        <v>1411</v>
      </c>
      <c r="C113" s="2" t="s">
        <v>1412</v>
      </c>
      <c r="D113" s="3">
        <v>812</v>
      </c>
      <c r="E113" s="2" t="s">
        <v>1413</v>
      </c>
      <c r="F113" s="2" t="s">
        <v>1414</v>
      </c>
      <c r="G113" s="2" t="s">
        <v>1415</v>
      </c>
      <c r="H113" s="2" t="s">
        <v>1416</v>
      </c>
      <c r="I113" s="3">
        <v>112</v>
      </c>
      <c r="J113" s="2" t="s">
        <v>1417</v>
      </c>
      <c r="K113" s="2" t="s">
        <v>1418</v>
      </c>
    </row>
    <row r="114" spans="1:11" hidden="1" x14ac:dyDescent="0.25">
      <c r="A114" s="2" t="s">
        <v>688</v>
      </c>
      <c r="B114" s="2" t="s">
        <v>689</v>
      </c>
      <c r="C114" s="2" t="s">
        <v>690</v>
      </c>
      <c r="D114" s="3">
        <v>582</v>
      </c>
      <c r="E114" s="2" t="s">
        <v>691</v>
      </c>
      <c r="F114" s="2" t="s">
        <v>692</v>
      </c>
      <c r="G114" s="2" t="s">
        <v>693</v>
      </c>
      <c r="H114" s="2" t="s">
        <v>694</v>
      </c>
      <c r="I114" s="3">
        <v>113</v>
      </c>
      <c r="J114" s="2" t="s">
        <v>695</v>
      </c>
      <c r="K114" s="2" t="s">
        <v>696</v>
      </c>
    </row>
    <row r="115" spans="1:11" hidden="1" x14ac:dyDescent="0.25">
      <c r="A115" s="2" t="s">
        <v>1484</v>
      </c>
      <c r="B115" s="2" t="s">
        <v>1485</v>
      </c>
      <c r="C115" s="2" t="s">
        <v>1486</v>
      </c>
      <c r="D115" s="3">
        <v>839</v>
      </c>
      <c r="E115" s="2" t="s">
        <v>1487</v>
      </c>
      <c r="F115" s="2" t="s">
        <v>1488</v>
      </c>
      <c r="G115" s="2" t="s">
        <v>1489</v>
      </c>
      <c r="H115" s="2" t="s">
        <v>1490</v>
      </c>
      <c r="I115" s="3">
        <v>114</v>
      </c>
      <c r="J115" s="2" t="s">
        <v>1491</v>
      </c>
      <c r="K115" s="2" t="s">
        <v>1492</v>
      </c>
    </row>
    <row r="116" spans="1:11" hidden="1" x14ac:dyDescent="0.25">
      <c r="A116" s="2" t="s">
        <v>308</v>
      </c>
      <c r="B116" s="2" t="s">
        <v>309</v>
      </c>
      <c r="C116" s="2" t="s">
        <v>310</v>
      </c>
      <c r="D116" s="3">
        <v>483</v>
      </c>
      <c r="E116" s="2" t="s">
        <v>311</v>
      </c>
      <c r="F116" s="2" t="s">
        <v>312</v>
      </c>
      <c r="G116" s="2" t="s">
        <v>313</v>
      </c>
      <c r="H116" s="2" t="s">
        <v>314</v>
      </c>
      <c r="I116" s="3">
        <v>115</v>
      </c>
      <c r="J116" s="2" t="s">
        <v>315</v>
      </c>
      <c r="K116" s="2" t="s">
        <v>316</v>
      </c>
    </row>
    <row r="117" spans="1:11" x14ac:dyDescent="0.25">
      <c r="A117" s="2" t="s">
        <v>1493</v>
      </c>
      <c r="B117" s="2" t="s">
        <v>1494</v>
      </c>
      <c r="C117" s="2" t="s">
        <v>1495</v>
      </c>
      <c r="D117" s="3">
        <v>840</v>
      </c>
      <c r="E117" s="2" t="s">
        <v>1496</v>
      </c>
      <c r="F117" s="2" t="s">
        <v>1497</v>
      </c>
      <c r="G117" s="2" t="s">
        <v>1498</v>
      </c>
      <c r="H117" s="2" t="s">
        <v>1499</v>
      </c>
      <c r="I117" s="3">
        <v>116</v>
      </c>
      <c r="J117" s="2" t="s">
        <v>1500</v>
      </c>
      <c r="K117" s="2" t="s">
        <v>1501</v>
      </c>
    </row>
    <row r="118" spans="1:11" hidden="1" x14ac:dyDescent="0.25">
      <c r="A118" s="2" t="s">
        <v>218</v>
      </c>
      <c r="B118" s="2" t="s">
        <v>219</v>
      </c>
      <c r="C118" s="2" t="s">
        <v>220</v>
      </c>
      <c r="D118" s="3">
        <v>455</v>
      </c>
      <c r="E118" s="2" t="s">
        <v>221</v>
      </c>
      <c r="F118" s="2" t="s">
        <v>222</v>
      </c>
      <c r="G118" s="2" t="s">
        <v>223</v>
      </c>
      <c r="H118" s="2" t="s">
        <v>224</v>
      </c>
      <c r="I118" s="3">
        <v>117</v>
      </c>
      <c r="J118" s="2" t="s">
        <v>225</v>
      </c>
      <c r="K118" s="2" t="s">
        <v>226</v>
      </c>
    </row>
    <row r="119" spans="1:11" x14ac:dyDescent="0.25">
      <c r="A119" s="2" t="s">
        <v>584</v>
      </c>
      <c r="B119" s="2" t="s">
        <v>585</v>
      </c>
      <c r="C119" s="2" t="s">
        <v>586</v>
      </c>
      <c r="D119" s="3">
        <v>555</v>
      </c>
      <c r="E119" s="2" t="s">
        <v>587</v>
      </c>
      <c r="F119" s="2" t="s">
        <v>588</v>
      </c>
      <c r="G119" s="2" t="s">
        <v>589</v>
      </c>
      <c r="H119" s="2" t="s">
        <v>590</v>
      </c>
      <c r="I119" s="3">
        <v>118</v>
      </c>
      <c r="J119" s="2" t="s">
        <v>591</v>
      </c>
      <c r="K119" s="2" t="s">
        <v>592</v>
      </c>
    </row>
    <row r="120" spans="1:11" hidden="1" x14ac:dyDescent="0.25">
      <c r="A120" s="2" t="s">
        <v>725</v>
      </c>
      <c r="B120" s="2" t="s">
        <v>726</v>
      </c>
      <c r="C120" s="2" t="s">
        <v>727</v>
      </c>
      <c r="D120" s="3">
        <v>590</v>
      </c>
      <c r="E120" s="2" t="s">
        <v>728</v>
      </c>
      <c r="F120" s="2" t="s">
        <v>729</v>
      </c>
      <c r="G120" s="2" t="s">
        <v>730</v>
      </c>
      <c r="H120" s="2" t="s">
        <v>731</v>
      </c>
      <c r="I120" s="3">
        <v>119</v>
      </c>
      <c r="J120" s="2" t="s">
        <v>732</v>
      </c>
      <c r="K120" s="2" t="s">
        <v>733</v>
      </c>
    </row>
    <row r="121" spans="1:11" x14ac:dyDescent="0.25">
      <c r="A121" s="2" t="s">
        <v>837</v>
      </c>
      <c r="B121" s="2" t="s">
        <v>838</v>
      </c>
      <c r="C121" s="2" t="s">
        <v>839</v>
      </c>
      <c r="D121" s="3">
        <v>618</v>
      </c>
      <c r="E121" s="2" t="s">
        <v>840</v>
      </c>
      <c r="F121" s="2" t="s">
        <v>841</v>
      </c>
      <c r="G121" s="2" t="s">
        <v>842</v>
      </c>
      <c r="H121" s="2" t="s">
        <v>843</v>
      </c>
      <c r="I121" s="3">
        <v>120</v>
      </c>
      <c r="J121" s="2" t="s">
        <v>844</v>
      </c>
      <c r="K121" s="2" t="s">
        <v>845</v>
      </c>
    </row>
    <row r="122" spans="1:11" x14ac:dyDescent="0.25">
      <c r="A122" s="2" t="s">
        <v>1089</v>
      </c>
      <c r="B122" s="2" t="s">
        <v>1090</v>
      </c>
      <c r="C122" s="2" t="s">
        <v>1091</v>
      </c>
      <c r="D122" s="3">
        <v>715</v>
      </c>
      <c r="E122" s="2" t="s">
        <v>1092</v>
      </c>
      <c r="F122" s="2" t="s">
        <v>1093</v>
      </c>
      <c r="G122" s="2" t="s">
        <v>1094</v>
      </c>
      <c r="H122" s="2" t="s">
        <v>1095</v>
      </c>
      <c r="I122" s="3">
        <v>121</v>
      </c>
      <c r="J122" s="2" t="s">
        <v>1096</v>
      </c>
      <c r="K122" s="2" t="s">
        <v>1097</v>
      </c>
    </row>
    <row r="123" spans="1:11" x14ac:dyDescent="0.25">
      <c r="A123" s="2" t="s">
        <v>1365</v>
      </c>
      <c r="B123" s="2" t="s">
        <v>1366</v>
      </c>
      <c r="C123" s="2" t="s">
        <v>1367</v>
      </c>
      <c r="D123" s="3">
        <v>799</v>
      </c>
      <c r="E123" s="2" t="s">
        <v>1368</v>
      </c>
      <c r="F123" s="2" t="s">
        <v>1369</v>
      </c>
      <c r="G123" s="2" t="s">
        <v>1370</v>
      </c>
      <c r="H123" s="2" t="s">
        <v>1371</v>
      </c>
      <c r="I123" s="3">
        <v>122</v>
      </c>
      <c r="J123" s="2" t="s">
        <v>1372</v>
      </c>
      <c r="K123" s="2" t="s">
        <v>1373</v>
      </c>
    </row>
    <row r="124" spans="1:11" hidden="1" x14ac:dyDescent="0.25">
      <c r="A124" s="2" t="s">
        <v>257</v>
      </c>
      <c r="B124" s="2" t="s">
        <v>258</v>
      </c>
      <c r="C124" s="2" t="s">
        <v>259</v>
      </c>
      <c r="D124" s="3">
        <v>470</v>
      </c>
      <c r="E124" s="2" t="s">
        <v>260</v>
      </c>
      <c r="F124" s="2" t="s">
        <v>261</v>
      </c>
      <c r="G124" s="2" t="s">
        <v>262</v>
      </c>
      <c r="H124" s="2" t="s">
        <v>263</v>
      </c>
      <c r="I124" s="3">
        <v>123</v>
      </c>
      <c r="J124" s="2" t="s">
        <v>264</v>
      </c>
      <c r="K124" s="2" t="s">
        <v>265</v>
      </c>
    </row>
    <row r="125" spans="1:11" hidden="1" x14ac:dyDescent="0.25">
      <c r="A125" s="2" t="s">
        <v>1664</v>
      </c>
      <c r="B125" s="2" t="s">
        <v>1665</v>
      </c>
      <c r="C125" s="2" t="s">
        <v>1666</v>
      </c>
      <c r="D125" s="3">
        <v>893</v>
      </c>
      <c r="E125" s="2" t="s">
        <v>1667</v>
      </c>
      <c r="F125" s="2" t="s">
        <v>1668</v>
      </c>
      <c r="G125" s="2" t="s">
        <v>1669</v>
      </c>
      <c r="H125" s="2" t="s">
        <v>1670</v>
      </c>
      <c r="I125" s="3">
        <v>124</v>
      </c>
      <c r="J125" s="2"/>
      <c r="K125" s="2" t="s">
        <v>1671</v>
      </c>
    </row>
    <row r="126" spans="1:11" hidden="1" x14ac:dyDescent="0.25">
      <c r="A126" s="2" t="s">
        <v>1210</v>
      </c>
      <c r="B126" s="2" t="s">
        <v>1211</v>
      </c>
      <c r="C126" s="2" t="s">
        <v>1212</v>
      </c>
      <c r="D126" s="3">
        <v>761</v>
      </c>
      <c r="E126" s="2" t="s">
        <v>1213</v>
      </c>
      <c r="F126" s="2" t="s">
        <v>1214</v>
      </c>
      <c r="G126" s="2" t="s">
        <v>1215</v>
      </c>
      <c r="H126" s="2" t="s">
        <v>1216</v>
      </c>
      <c r="I126" s="3">
        <v>125</v>
      </c>
      <c r="J126" s="2" t="s">
        <v>1217</v>
      </c>
      <c r="K126" s="2" t="s">
        <v>1218</v>
      </c>
    </row>
    <row r="127" spans="1:11" x14ac:dyDescent="0.25">
      <c r="A127" s="2" t="s">
        <v>553</v>
      </c>
      <c r="B127" s="2" t="s">
        <v>554</v>
      </c>
      <c r="C127" s="2" t="s">
        <v>555</v>
      </c>
      <c r="D127" s="3">
        <v>546</v>
      </c>
      <c r="E127" s="2" t="s">
        <v>556</v>
      </c>
      <c r="F127" s="2" t="s">
        <v>557</v>
      </c>
      <c r="G127" s="2" t="s">
        <v>559</v>
      </c>
      <c r="H127" s="2" t="s">
        <v>560</v>
      </c>
      <c r="I127" s="3">
        <v>126</v>
      </c>
      <c r="J127" s="2" t="s">
        <v>561</v>
      </c>
      <c r="K127" s="2" t="s">
        <v>562</v>
      </c>
    </row>
    <row r="128" spans="1:11" x14ac:dyDescent="0.25">
      <c r="A128" s="2" t="s">
        <v>455</v>
      </c>
      <c r="B128" s="2" t="s">
        <v>456</v>
      </c>
      <c r="C128" s="2" t="s">
        <v>457</v>
      </c>
      <c r="D128" s="3">
        <v>518</v>
      </c>
      <c r="E128" s="2" t="s">
        <v>458</v>
      </c>
      <c r="F128" s="2" t="s">
        <v>459</v>
      </c>
      <c r="G128" s="2" t="s">
        <v>460</v>
      </c>
      <c r="H128" s="2" t="s">
        <v>461</v>
      </c>
      <c r="I128" s="3">
        <v>127</v>
      </c>
      <c r="J128" s="2" t="s">
        <v>462</v>
      </c>
      <c r="K128" s="2" t="s">
        <v>463</v>
      </c>
    </row>
    <row r="129" spans="1:11" hidden="1" x14ac:dyDescent="0.25">
      <c r="A129" s="2" t="s">
        <v>1915</v>
      </c>
      <c r="B129" s="2" t="s">
        <v>1916</v>
      </c>
      <c r="C129" s="2" t="s">
        <v>1917</v>
      </c>
      <c r="D129" s="3">
        <v>956</v>
      </c>
      <c r="E129" s="2" t="s">
        <v>1918</v>
      </c>
      <c r="F129" s="2" t="s">
        <v>1919</v>
      </c>
      <c r="G129" s="2" t="s">
        <v>1920</v>
      </c>
      <c r="H129" s="2" t="s">
        <v>1921</v>
      </c>
      <c r="I129" s="3">
        <v>128</v>
      </c>
      <c r="J129" s="2" t="s">
        <v>1922</v>
      </c>
      <c r="K129" s="2" t="s">
        <v>1923</v>
      </c>
    </row>
    <row r="130" spans="1:11" hidden="1" x14ac:dyDescent="0.25">
      <c r="A130" s="2" t="s">
        <v>1043</v>
      </c>
      <c r="B130" s="2" t="s">
        <v>1044</v>
      </c>
      <c r="C130" s="2" t="s">
        <v>1045</v>
      </c>
      <c r="D130" s="3">
        <v>702</v>
      </c>
      <c r="E130" s="2" t="s">
        <v>1046</v>
      </c>
      <c r="F130" s="2" t="s">
        <v>1047</v>
      </c>
      <c r="G130" s="2" t="s">
        <v>1048</v>
      </c>
      <c r="H130" s="2" t="s">
        <v>1049</v>
      </c>
      <c r="I130" s="3">
        <v>129</v>
      </c>
      <c r="J130" s="2" t="s">
        <v>1050</v>
      </c>
      <c r="K130" s="2" t="s">
        <v>1051</v>
      </c>
    </row>
    <row r="131" spans="1:11" hidden="1" x14ac:dyDescent="0.25">
      <c r="A131" s="2" t="s">
        <v>867</v>
      </c>
      <c r="B131" s="2" t="s">
        <v>868</v>
      </c>
      <c r="C131" s="2" t="s">
        <v>869</v>
      </c>
      <c r="D131" s="3">
        <v>643</v>
      </c>
      <c r="E131" s="2" t="s">
        <v>870</v>
      </c>
      <c r="F131" s="2" t="s">
        <v>871</v>
      </c>
      <c r="G131" s="2" t="s">
        <v>872</v>
      </c>
      <c r="H131" s="2" t="s">
        <v>873</v>
      </c>
      <c r="I131" s="3">
        <v>130</v>
      </c>
      <c r="J131" s="2"/>
      <c r="K131" s="2" t="s">
        <v>874</v>
      </c>
    </row>
    <row r="132" spans="1:11" hidden="1" x14ac:dyDescent="0.25">
      <c r="A132" s="2" t="s">
        <v>885</v>
      </c>
      <c r="B132" s="2" t="s">
        <v>886</v>
      </c>
      <c r="C132" s="2" t="s">
        <v>887</v>
      </c>
      <c r="D132" s="3">
        <v>653</v>
      </c>
      <c r="E132" s="2" t="s">
        <v>888</v>
      </c>
      <c r="F132" s="2" t="s">
        <v>889</v>
      </c>
      <c r="G132" s="2" t="s">
        <v>890</v>
      </c>
      <c r="H132" s="2" t="s">
        <v>891</v>
      </c>
      <c r="I132" s="3">
        <v>131</v>
      </c>
      <c r="J132" s="2"/>
      <c r="K132" s="2" t="s">
        <v>892</v>
      </c>
    </row>
    <row r="133" spans="1:11" x14ac:dyDescent="0.25">
      <c r="A133" s="2" t="s">
        <v>925</v>
      </c>
      <c r="B133" s="2" t="s">
        <v>926</v>
      </c>
      <c r="C133" s="2" t="s">
        <v>927</v>
      </c>
      <c r="D133" s="3">
        <v>676</v>
      </c>
      <c r="E133" s="2" t="s">
        <v>928</v>
      </c>
      <c r="F133" s="2" t="s">
        <v>929</v>
      </c>
      <c r="G133" s="2" t="s">
        <v>930</v>
      </c>
      <c r="H133" s="2" t="s">
        <v>931</v>
      </c>
      <c r="I133" s="3">
        <v>132</v>
      </c>
      <c r="J133" s="2"/>
      <c r="K133" s="2" t="s">
        <v>932</v>
      </c>
    </row>
    <row r="134" spans="1:11" hidden="1" x14ac:dyDescent="0.25">
      <c r="A134" s="2" t="s">
        <v>1455</v>
      </c>
      <c r="B134" s="2" t="s">
        <v>1456</v>
      </c>
      <c r="C134" s="2" t="s">
        <v>1457</v>
      </c>
      <c r="D134" s="3">
        <v>821</v>
      </c>
      <c r="E134" s="2" t="s">
        <v>1458</v>
      </c>
      <c r="F134" s="2" t="s">
        <v>1459</v>
      </c>
      <c r="G134" s="2" t="s">
        <v>1460</v>
      </c>
      <c r="H134" s="2" t="s">
        <v>1461</v>
      </c>
      <c r="I134" s="3">
        <v>133</v>
      </c>
      <c r="J134" s="2" t="s">
        <v>1462</v>
      </c>
      <c r="K134" s="2" t="s">
        <v>1463</v>
      </c>
    </row>
    <row r="135" spans="1:11" x14ac:dyDescent="0.25">
      <c r="A135" s="2" t="s">
        <v>771</v>
      </c>
      <c r="B135" s="2" t="s">
        <v>772</v>
      </c>
      <c r="C135" s="2" t="s">
        <v>773</v>
      </c>
      <c r="D135" s="3">
        <v>599</v>
      </c>
      <c r="E135" s="2" t="s">
        <v>774</v>
      </c>
      <c r="F135" s="2" t="s">
        <v>775</v>
      </c>
      <c r="G135" s="2" t="s">
        <v>776</v>
      </c>
      <c r="H135" s="2" t="s">
        <v>777</v>
      </c>
      <c r="I135" s="3">
        <v>134</v>
      </c>
      <c r="J135" s="2" t="s">
        <v>778</v>
      </c>
      <c r="K135" s="2" t="s">
        <v>779</v>
      </c>
    </row>
    <row r="136" spans="1:11" hidden="1" x14ac:dyDescent="0.25">
      <c r="A136" s="2" t="s">
        <v>680</v>
      </c>
      <c r="B136" s="2" t="s">
        <v>681</v>
      </c>
      <c r="C136" s="2" t="s">
        <v>682</v>
      </c>
      <c r="D136" s="3">
        <v>581</v>
      </c>
      <c r="E136" s="2" t="s">
        <v>683</v>
      </c>
      <c r="F136" s="2" t="s">
        <v>684</v>
      </c>
      <c r="G136" s="2" t="s">
        <v>685</v>
      </c>
      <c r="H136" s="2" t="s">
        <v>686</v>
      </c>
      <c r="I136" s="3">
        <v>135</v>
      </c>
      <c r="J136" s="2"/>
      <c r="K136" s="2" t="s">
        <v>687</v>
      </c>
    </row>
    <row r="137" spans="1:11" x14ac:dyDescent="0.25">
      <c r="A137" s="2" t="s">
        <v>155</v>
      </c>
      <c r="B137" s="2" t="s">
        <v>156</v>
      </c>
      <c r="C137" s="2" t="s">
        <v>157</v>
      </c>
      <c r="D137" s="3">
        <v>441</v>
      </c>
      <c r="E137" s="2" t="s">
        <v>158</v>
      </c>
      <c r="F137" s="2" t="s">
        <v>159</v>
      </c>
      <c r="G137" s="2" t="s">
        <v>161</v>
      </c>
      <c r="H137" s="2" t="s">
        <v>162</v>
      </c>
      <c r="I137" s="3">
        <v>136</v>
      </c>
      <c r="J137" s="2" t="s">
        <v>163</v>
      </c>
      <c r="K137" s="2" t="s">
        <v>164</v>
      </c>
    </row>
    <row r="138" spans="1:11" hidden="1" x14ac:dyDescent="0.25">
      <c r="A138" s="2" t="s">
        <v>621</v>
      </c>
      <c r="B138" s="2" t="s">
        <v>622</v>
      </c>
      <c r="C138" s="2" t="s">
        <v>623</v>
      </c>
      <c r="D138" s="3">
        <v>565</v>
      </c>
      <c r="E138" s="2" t="s">
        <v>624</v>
      </c>
      <c r="F138" s="2" t="s">
        <v>625</v>
      </c>
      <c r="G138" s="2" t="s">
        <v>627</v>
      </c>
      <c r="H138" s="2" t="s">
        <v>628</v>
      </c>
      <c r="I138" s="3">
        <v>137</v>
      </c>
      <c r="J138" s="2" t="s">
        <v>629</v>
      </c>
      <c r="K138" s="2" t="s">
        <v>630</v>
      </c>
    </row>
    <row r="139" spans="1:11" x14ac:dyDescent="0.25">
      <c r="A139" s="2" t="s">
        <v>968</v>
      </c>
      <c r="B139" s="2" t="s">
        <v>969</v>
      </c>
      <c r="C139" s="2" t="s">
        <v>970</v>
      </c>
      <c r="D139" s="3">
        <v>685</v>
      </c>
      <c r="E139" s="2" t="s">
        <v>971</v>
      </c>
      <c r="F139" s="2" t="s">
        <v>972</v>
      </c>
      <c r="G139" s="2" t="s">
        <v>973</v>
      </c>
      <c r="H139" s="2" t="s">
        <v>974</v>
      </c>
      <c r="I139" s="3">
        <v>138</v>
      </c>
      <c r="J139" s="2" t="s">
        <v>975</v>
      </c>
      <c r="K139" s="2" t="s">
        <v>976</v>
      </c>
    </row>
    <row r="140" spans="1:11" x14ac:dyDescent="0.25">
      <c r="A140" s="2" t="s">
        <v>1836</v>
      </c>
      <c r="B140" s="2" t="s">
        <v>1837</v>
      </c>
      <c r="C140" s="2" t="s">
        <v>1838</v>
      </c>
      <c r="D140" s="3">
        <v>939</v>
      </c>
      <c r="E140" s="2" t="s">
        <v>1839</v>
      </c>
      <c r="F140" s="2" t="s">
        <v>1840</v>
      </c>
      <c r="G140" s="2" t="s">
        <v>1841</v>
      </c>
      <c r="H140" s="2" t="s">
        <v>1842</v>
      </c>
      <c r="I140" s="3">
        <v>139</v>
      </c>
      <c r="J140" s="2" t="s">
        <v>1843</v>
      </c>
      <c r="K140" s="2" t="s">
        <v>1844</v>
      </c>
    </row>
    <row r="141" spans="1:11" hidden="1" x14ac:dyDescent="0.25">
      <c r="A141" s="2" t="s">
        <v>1475</v>
      </c>
      <c r="B141" s="2" t="s">
        <v>1476</v>
      </c>
      <c r="C141" s="2" t="s">
        <v>1477</v>
      </c>
      <c r="D141" s="3">
        <v>835</v>
      </c>
      <c r="E141" s="2" t="s">
        <v>1478</v>
      </c>
      <c r="F141" s="2" t="s">
        <v>1479</v>
      </c>
      <c r="G141" s="2" t="s">
        <v>1480</v>
      </c>
      <c r="H141" s="2" t="s">
        <v>1481</v>
      </c>
      <c r="I141" s="3">
        <v>140</v>
      </c>
      <c r="J141" s="2" t="s">
        <v>1482</v>
      </c>
      <c r="K141" s="2" t="s">
        <v>1483</v>
      </c>
    </row>
    <row r="142" spans="1:11" hidden="1" x14ac:dyDescent="0.25">
      <c r="A142" s="2" t="s">
        <v>236</v>
      </c>
      <c r="B142" s="2" t="s">
        <v>237</v>
      </c>
      <c r="C142" s="2" t="s">
        <v>238</v>
      </c>
      <c r="D142" s="3">
        <v>458</v>
      </c>
      <c r="E142" s="2" t="s">
        <v>239</v>
      </c>
      <c r="F142" s="2" t="s">
        <v>240</v>
      </c>
      <c r="G142" s="2" t="s">
        <v>241</v>
      </c>
      <c r="H142" s="2" t="s">
        <v>242</v>
      </c>
      <c r="I142" s="3">
        <v>141</v>
      </c>
      <c r="J142" s="2"/>
      <c r="K142" s="2" t="s">
        <v>243</v>
      </c>
    </row>
    <row r="143" spans="1:11" x14ac:dyDescent="0.25">
      <c r="A143" s="2" t="s">
        <v>780</v>
      </c>
      <c r="B143" s="2" t="s">
        <v>781</v>
      </c>
      <c r="C143" s="2" t="s">
        <v>782</v>
      </c>
      <c r="D143" s="3">
        <v>600</v>
      </c>
      <c r="E143" s="2" t="s">
        <v>783</v>
      </c>
      <c r="F143" s="2" t="s">
        <v>784</v>
      </c>
      <c r="G143" s="2" t="s">
        <v>785</v>
      </c>
      <c r="H143" s="2" t="s">
        <v>786</v>
      </c>
      <c r="I143" s="3">
        <v>142</v>
      </c>
      <c r="J143" s="2" t="s">
        <v>787</v>
      </c>
      <c r="K143" s="2" t="s">
        <v>788</v>
      </c>
    </row>
    <row r="144" spans="1:11" hidden="1" x14ac:dyDescent="0.25">
      <c r="A144" s="2" t="s">
        <v>707</v>
      </c>
      <c r="B144" s="2" t="s">
        <v>708</v>
      </c>
      <c r="C144" s="2" t="s">
        <v>709</v>
      </c>
      <c r="D144" s="3">
        <v>588</v>
      </c>
      <c r="E144" s="2" t="s">
        <v>710</v>
      </c>
      <c r="F144" s="2" t="s">
        <v>711</v>
      </c>
      <c r="G144" s="2" t="s">
        <v>712</v>
      </c>
      <c r="H144" s="2" t="s">
        <v>713</v>
      </c>
      <c r="I144" s="3">
        <v>143</v>
      </c>
      <c r="J144" s="2" t="s">
        <v>714</v>
      </c>
      <c r="K144" s="2" t="s">
        <v>715</v>
      </c>
    </row>
    <row r="145" spans="1:11" x14ac:dyDescent="0.25">
      <c r="A145" s="2" t="s">
        <v>78</v>
      </c>
      <c r="B145" s="2" t="s">
        <v>79</v>
      </c>
      <c r="C145" s="2" t="s">
        <v>80</v>
      </c>
      <c r="D145" s="3">
        <v>416</v>
      </c>
      <c r="E145" s="2" t="s">
        <v>81</v>
      </c>
      <c r="F145" s="2" t="s">
        <v>82</v>
      </c>
      <c r="G145" s="2" t="s">
        <v>83</v>
      </c>
      <c r="H145" s="2" t="s">
        <v>84</v>
      </c>
      <c r="I145" s="3">
        <v>144</v>
      </c>
      <c r="J145" s="2" t="s">
        <v>85</v>
      </c>
      <c r="K145" s="2" t="s">
        <v>86</v>
      </c>
    </row>
    <row r="146" spans="1:11" x14ac:dyDescent="0.25">
      <c r="A146" s="2" t="s">
        <v>1521</v>
      </c>
      <c r="B146" s="2" t="s">
        <v>1522</v>
      </c>
      <c r="C146" s="2" t="s">
        <v>1523</v>
      </c>
      <c r="D146" s="3">
        <v>854</v>
      </c>
      <c r="E146" s="2" t="s">
        <v>1524</v>
      </c>
      <c r="F146" s="2" t="s">
        <v>1525</v>
      </c>
      <c r="G146" s="2" t="s">
        <v>1526</v>
      </c>
      <c r="H146" s="2" t="s">
        <v>1527</v>
      </c>
      <c r="I146" s="3">
        <v>145</v>
      </c>
      <c r="J146" s="2" t="s">
        <v>1528</v>
      </c>
      <c r="K146" s="2" t="s">
        <v>1529</v>
      </c>
    </row>
    <row r="147" spans="1:11" hidden="1" x14ac:dyDescent="0.25">
      <c r="A147" s="2" t="s">
        <v>526</v>
      </c>
      <c r="B147" s="2" t="s">
        <v>527</v>
      </c>
      <c r="C147" s="2" t="s">
        <v>528</v>
      </c>
      <c r="D147" s="3">
        <v>542</v>
      </c>
      <c r="E147" s="2" t="s">
        <v>529</v>
      </c>
      <c r="F147" s="2" t="s">
        <v>530</v>
      </c>
      <c r="G147" s="2" t="s">
        <v>531</v>
      </c>
      <c r="H147" s="2" t="s">
        <v>532</v>
      </c>
      <c r="I147" s="3">
        <v>146</v>
      </c>
      <c r="J147" s="2" t="s">
        <v>533</v>
      </c>
      <c r="K147" s="2" t="s">
        <v>534</v>
      </c>
    </row>
    <row r="148" spans="1:11" hidden="1" x14ac:dyDescent="0.25">
      <c r="A148" s="2" t="s">
        <v>1792</v>
      </c>
      <c r="B148" s="2" t="s">
        <v>1793</v>
      </c>
      <c r="C148" s="2" t="s">
        <v>1794</v>
      </c>
      <c r="D148" s="3">
        <v>929</v>
      </c>
      <c r="E148" s="2" t="s">
        <v>1795</v>
      </c>
      <c r="F148" s="2" t="s">
        <v>1796</v>
      </c>
      <c r="G148" s="2" t="s">
        <v>1797</v>
      </c>
      <c r="H148" s="2" t="s">
        <v>1798</v>
      </c>
      <c r="I148" s="3">
        <v>147</v>
      </c>
      <c r="J148" s="2" t="s">
        <v>1799</v>
      </c>
      <c r="K148" s="2" t="s">
        <v>1800</v>
      </c>
    </row>
    <row r="149" spans="1:11" hidden="1" x14ac:dyDescent="0.25">
      <c r="A149" s="2" t="s">
        <v>1548</v>
      </c>
      <c r="B149" s="2" t="s">
        <v>1549</v>
      </c>
      <c r="C149" s="2" t="s">
        <v>1550</v>
      </c>
      <c r="D149" s="3">
        <v>860</v>
      </c>
      <c r="E149" s="2" t="s">
        <v>1551</v>
      </c>
      <c r="F149" s="2" t="s">
        <v>1552</v>
      </c>
      <c r="G149" s="2" t="s">
        <v>1553</v>
      </c>
      <c r="H149" s="2" t="s">
        <v>1554</v>
      </c>
      <c r="I149" s="3">
        <v>148</v>
      </c>
      <c r="J149" s="2" t="s">
        <v>1555</v>
      </c>
      <c r="K149" s="2" t="s">
        <v>1556</v>
      </c>
    </row>
    <row r="150" spans="1:11" x14ac:dyDescent="0.25">
      <c r="A150" s="2" t="s">
        <v>987</v>
      </c>
      <c r="B150" s="2" t="s">
        <v>988</v>
      </c>
      <c r="C150" s="2" t="s">
        <v>989</v>
      </c>
      <c r="D150" s="3">
        <v>689</v>
      </c>
      <c r="E150" s="2" t="s">
        <v>990</v>
      </c>
      <c r="F150" s="2" t="s">
        <v>991</v>
      </c>
      <c r="G150" s="2" t="s">
        <v>992</v>
      </c>
      <c r="H150" s="2" t="s">
        <v>993</v>
      </c>
      <c r="I150" s="3">
        <v>149</v>
      </c>
      <c r="J150" s="2" t="s">
        <v>994</v>
      </c>
      <c r="K150" s="2" t="s">
        <v>995</v>
      </c>
    </row>
    <row r="151" spans="1:11" x14ac:dyDescent="0.25">
      <c r="A151" s="2" t="s">
        <v>1201</v>
      </c>
      <c r="B151" s="2" t="s">
        <v>1202</v>
      </c>
      <c r="C151" s="2" t="s">
        <v>1203</v>
      </c>
      <c r="D151" s="3">
        <v>760</v>
      </c>
      <c r="E151" s="2" t="s">
        <v>1204</v>
      </c>
      <c r="F151" s="2" t="s">
        <v>1205</v>
      </c>
      <c r="G151" s="2" t="s">
        <v>1206</v>
      </c>
      <c r="H151" s="2" t="s">
        <v>1207</v>
      </c>
      <c r="I151" s="3">
        <v>150</v>
      </c>
      <c r="J151" s="2" t="s">
        <v>1208</v>
      </c>
      <c r="K151" s="2" t="s">
        <v>1209</v>
      </c>
    </row>
    <row r="152" spans="1:11" x14ac:dyDescent="0.25">
      <c r="A152" s="2" t="s">
        <v>1107</v>
      </c>
      <c r="B152" s="2" t="s">
        <v>1108</v>
      </c>
      <c r="C152" s="2" t="s">
        <v>1109</v>
      </c>
      <c r="D152" s="3">
        <v>721</v>
      </c>
      <c r="E152" s="2" t="s">
        <v>1110</v>
      </c>
      <c r="F152" s="2" t="s">
        <v>1111</v>
      </c>
      <c r="G152" s="2" t="s">
        <v>1112</v>
      </c>
      <c r="H152" s="2" t="s">
        <v>1113</v>
      </c>
      <c r="I152" s="3">
        <v>151</v>
      </c>
      <c r="J152" s="2" t="s">
        <v>1114</v>
      </c>
      <c r="K152" s="2" t="s">
        <v>1115</v>
      </c>
    </row>
    <row r="153" spans="1:11" x14ac:dyDescent="0.25">
      <c r="A153" s="2" t="s">
        <v>24</v>
      </c>
      <c r="B153" s="2" t="s">
        <v>25</v>
      </c>
      <c r="C153" s="2" t="s">
        <v>26</v>
      </c>
      <c r="D153" s="3">
        <v>402</v>
      </c>
      <c r="E153" s="2" t="s">
        <v>27</v>
      </c>
      <c r="F153" s="2" t="s">
        <v>28</v>
      </c>
      <c r="G153" s="2" t="s">
        <v>30</v>
      </c>
      <c r="H153" s="2" t="s">
        <v>31</v>
      </c>
      <c r="I153" s="3">
        <v>152</v>
      </c>
      <c r="J153" s="2" t="s">
        <v>32</v>
      </c>
      <c r="K153" s="2" t="s">
        <v>33</v>
      </c>
    </row>
    <row r="154" spans="1:11" hidden="1" x14ac:dyDescent="0.25">
      <c r="A154" s="2" t="s">
        <v>1708</v>
      </c>
      <c r="B154" s="2" t="s">
        <v>1709</v>
      </c>
      <c r="C154" s="2" t="s">
        <v>1710</v>
      </c>
      <c r="D154" s="3">
        <v>902</v>
      </c>
      <c r="E154" s="2" t="s">
        <v>1711</v>
      </c>
      <c r="F154" s="2" t="s">
        <v>1712</v>
      </c>
      <c r="G154" s="2" t="s">
        <v>1713</v>
      </c>
      <c r="H154" s="2" t="s">
        <v>1714</v>
      </c>
      <c r="I154" s="3">
        <v>153</v>
      </c>
      <c r="J154" s="2"/>
      <c r="K154" s="2" t="s">
        <v>1715</v>
      </c>
    </row>
    <row r="155" spans="1:11" x14ac:dyDescent="0.25">
      <c r="A155" s="2" t="s">
        <v>1647</v>
      </c>
      <c r="B155" s="2" t="s">
        <v>1648</v>
      </c>
      <c r="C155" s="2" t="s">
        <v>1649</v>
      </c>
      <c r="D155" s="3">
        <v>888</v>
      </c>
      <c r="E155" s="2" t="s">
        <v>1650</v>
      </c>
      <c r="F155" s="2" t="s">
        <v>1651</v>
      </c>
      <c r="G155" s="2" t="s">
        <v>1652</v>
      </c>
      <c r="H155" s="2" t="s">
        <v>1653</v>
      </c>
      <c r="I155" s="3">
        <v>154</v>
      </c>
      <c r="J155" s="2"/>
      <c r="K155" s="2" t="s">
        <v>1654</v>
      </c>
    </row>
    <row r="156" spans="1:11" x14ac:dyDescent="0.25">
      <c r="A156" s="2" t="s">
        <v>1639</v>
      </c>
      <c r="B156" s="2" t="s">
        <v>1640</v>
      </c>
      <c r="C156" s="2" t="s">
        <v>1641</v>
      </c>
      <c r="D156" s="3">
        <v>887</v>
      </c>
      <c r="E156" s="2" t="s">
        <v>1642</v>
      </c>
      <c r="F156" s="2" t="s">
        <v>1643</v>
      </c>
      <c r="G156" s="2" t="s">
        <v>1644</v>
      </c>
      <c r="H156" s="2" t="s">
        <v>1645</v>
      </c>
      <c r="I156" s="3">
        <v>155</v>
      </c>
      <c r="J156" s="2"/>
      <c r="K156" s="2" t="s">
        <v>1646</v>
      </c>
    </row>
    <row r="157" spans="1:11" hidden="1" x14ac:dyDescent="0.25">
      <c r="A157" s="2" t="s">
        <v>1890</v>
      </c>
      <c r="B157" s="2" t="s">
        <v>1891</v>
      </c>
      <c r="C157" s="2" t="s">
        <v>1892</v>
      </c>
      <c r="D157" s="3">
        <v>953</v>
      </c>
      <c r="E157" s="2" t="s">
        <v>1893</v>
      </c>
      <c r="F157" s="2" t="s">
        <v>1894</v>
      </c>
      <c r="G157" s="2" t="s">
        <v>1895</v>
      </c>
      <c r="H157" s="2" t="s">
        <v>1896</v>
      </c>
      <c r="I157" s="3">
        <v>156</v>
      </c>
      <c r="J157" s="2"/>
      <c r="K157" s="2" t="s">
        <v>1897</v>
      </c>
    </row>
    <row r="158" spans="1:11" hidden="1" x14ac:dyDescent="0.25">
      <c r="A158" s="2" t="s">
        <v>1539</v>
      </c>
      <c r="B158" s="2" t="s">
        <v>1540</v>
      </c>
      <c r="C158" s="2" t="s">
        <v>1541</v>
      </c>
      <c r="D158" s="3">
        <v>858</v>
      </c>
      <c r="E158" s="2" t="s">
        <v>1542</v>
      </c>
      <c r="F158" s="2" t="s">
        <v>1543</v>
      </c>
      <c r="G158" s="2" t="s">
        <v>1544</v>
      </c>
      <c r="H158" s="2" t="s">
        <v>1545</v>
      </c>
      <c r="I158" s="3">
        <v>157</v>
      </c>
      <c r="J158" s="2" t="s">
        <v>1546</v>
      </c>
      <c r="K158" s="2" t="s">
        <v>1547</v>
      </c>
    </row>
    <row r="159" spans="1:11" hidden="1" x14ac:dyDescent="0.25">
      <c r="A159" s="2" t="s">
        <v>517</v>
      </c>
      <c r="B159" s="2" t="s">
        <v>518</v>
      </c>
      <c r="C159" s="2" t="s">
        <v>519</v>
      </c>
      <c r="D159" s="3">
        <v>540</v>
      </c>
      <c r="E159" s="2" t="s">
        <v>520</v>
      </c>
      <c r="F159" s="2" t="s">
        <v>521</v>
      </c>
      <c r="G159" s="2" t="s">
        <v>522</v>
      </c>
      <c r="H159" s="2" t="s">
        <v>523</v>
      </c>
      <c r="I159" s="3">
        <v>158</v>
      </c>
      <c r="J159" s="2" t="s">
        <v>524</v>
      </c>
      <c r="K159" s="2" t="s">
        <v>525</v>
      </c>
    </row>
    <row r="160" spans="1:11" x14ac:dyDescent="0.25">
      <c r="A160" s="2" t="s">
        <v>602</v>
      </c>
      <c r="B160" s="2" t="s">
        <v>603</v>
      </c>
      <c r="C160" s="2" t="s">
        <v>604</v>
      </c>
      <c r="D160" s="3">
        <v>557</v>
      </c>
      <c r="E160" s="2" t="s">
        <v>605</v>
      </c>
      <c r="F160" s="2" t="s">
        <v>606</v>
      </c>
      <c r="G160" s="2" t="s">
        <v>607</v>
      </c>
      <c r="H160" s="2" t="s">
        <v>608</v>
      </c>
      <c r="I160" s="3">
        <v>159</v>
      </c>
      <c r="J160" s="2"/>
      <c r="K160" s="2" t="s">
        <v>609</v>
      </c>
    </row>
    <row r="161" spans="1:11" hidden="1" x14ac:dyDescent="0.25">
      <c r="A161" s="2" t="s">
        <v>1071</v>
      </c>
      <c r="B161" s="2" t="s">
        <v>1072</v>
      </c>
      <c r="C161" s="2" t="s">
        <v>1073</v>
      </c>
      <c r="D161" s="3">
        <v>709</v>
      </c>
      <c r="E161" s="2" t="s">
        <v>1074</v>
      </c>
      <c r="F161" s="2" t="s">
        <v>1075</v>
      </c>
      <c r="G161" s="2" t="s">
        <v>1076</v>
      </c>
      <c r="H161" s="2" t="s">
        <v>1077</v>
      </c>
      <c r="I161" s="3">
        <v>160</v>
      </c>
      <c r="J161" s="2" t="s">
        <v>1078</v>
      </c>
      <c r="K161" s="2" t="s">
        <v>1079</v>
      </c>
    </row>
    <row r="162" spans="1:11" x14ac:dyDescent="0.25">
      <c r="A162" s="2" t="s">
        <v>1576</v>
      </c>
      <c r="B162" s="2" t="s">
        <v>1577</v>
      </c>
      <c r="C162" s="2" t="s">
        <v>1578</v>
      </c>
      <c r="D162" s="3">
        <v>870</v>
      </c>
      <c r="E162" s="2" t="s">
        <v>1579</v>
      </c>
      <c r="F162" s="2" t="s">
        <v>1580</v>
      </c>
      <c r="G162" s="2" t="s">
        <v>1581</v>
      </c>
      <c r="H162" s="2" t="s">
        <v>1582</v>
      </c>
      <c r="I162" s="3">
        <v>161</v>
      </c>
      <c r="J162" s="2" t="s">
        <v>1583</v>
      </c>
      <c r="K162" s="2" t="s">
        <v>1584</v>
      </c>
    </row>
    <row r="163" spans="1:11" x14ac:dyDescent="0.25">
      <c r="A163" s="2" t="s">
        <v>1400</v>
      </c>
      <c r="B163" s="2" t="s">
        <v>1401</v>
      </c>
      <c r="C163" s="2" t="s">
        <v>1402</v>
      </c>
      <c r="D163" s="3">
        <v>805</v>
      </c>
      <c r="E163" s="2" t="s">
        <v>1403</v>
      </c>
      <c r="F163" s="2" t="s">
        <v>1404</v>
      </c>
      <c r="G163" s="2" t="s">
        <v>1405</v>
      </c>
      <c r="H163" s="2" t="s">
        <v>1406</v>
      </c>
      <c r="I163" s="3">
        <v>162</v>
      </c>
      <c r="J163" s="2" t="s">
        <v>1407</v>
      </c>
      <c r="K163" s="2" t="s">
        <v>1408</v>
      </c>
    </row>
    <row r="164" spans="1:11" x14ac:dyDescent="0.25">
      <c r="A164" s="2" t="s">
        <v>1391</v>
      </c>
      <c r="B164" s="2" t="s">
        <v>1392</v>
      </c>
      <c r="C164" s="2" t="s">
        <v>1393</v>
      </c>
      <c r="D164" s="3">
        <v>804</v>
      </c>
      <c r="E164" s="2" t="s">
        <v>1394</v>
      </c>
      <c r="F164" s="2" t="s">
        <v>1395</v>
      </c>
      <c r="G164" s="2" t="s">
        <v>1396</v>
      </c>
      <c r="H164" s="2" t="s">
        <v>1397</v>
      </c>
      <c r="I164" s="3">
        <v>163</v>
      </c>
      <c r="J164" s="2" t="s">
        <v>1398</v>
      </c>
      <c r="K164" s="2" t="s">
        <v>1399</v>
      </c>
    </row>
    <row r="165" spans="1:11" x14ac:dyDescent="0.25">
      <c r="A165" s="2" t="s">
        <v>1428</v>
      </c>
      <c r="B165" s="2" t="s">
        <v>1429</v>
      </c>
      <c r="C165" s="2" t="s">
        <v>1430</v>
      </c>
      <c r="D165" s="3">
        <v>815</v>
      </c>
      <c r="E165" s="2" t="s">
        <v>1431</v>
      </c>
      <c r="F165" s="2" t="s">
        <v>1432</v>
      </c>
      <c r="G165" s="2" t="s">
        <v>1433</v>
      </c>
      <c r="H165" s="2" t="s">
        <v>1434</v>
      </c>
      <c r="I165" s="3">
        <v>164</v>
      </c>
      <c r="J165" s="2" t="s">
        <v>1435</v>
      </c>
      <c r="K165" s="2" t="s">
        <v>1436</v>
      </c>
    </row>
    <row r="166" spans="1:11" hidden="1" x14ac:dyDescent="0.25">
      <c r="A166" s="2" t="s">
        <v>1604</v>
      </c>
      <c r="B166" s="2" t="s">
        <v>1605</v>
      </c>
      <c r="C166" s="2" t="s">
        <v>1606</v>
      </c>
      <c r="D166" s="3">
        <v>878</v>
      </c>
      <c r="E166" s="2" t="s">
        <v>1607</v>
      </c>
      <c r="F166" s="2" t="s">
        <v>1608</v>
      </c>
      <c r="G166" s="2" t="s">
        <v>1609</v>
      </c>
      <c r="H166" s="2" t="s">
        <v>1610</v>
      </c>
      <c r="I166" s="3">
        <v>165</v>
      </c>
      <c r="J166" s="2" t="s">
        <v>1611</v>
      </c>
      <c r="K166" s="2" t="s">
        <v>1612</v>
      </c>
    </row>
    <row r="167" spans="1:11" x14ac:dyDescent="0.25">
      <c r="A167" s="2" t="s">
        <v>184</v>
      </c>
      <c r="B167" s="2" t="s">
        <v>185</v>
      </c>
      <c r="C167" s="2" t="s">
        <v>186</v>
      </c>
      <c r="D167" s="3">
        <v>445</v>
      </c>
      <c r="E167" s="2" t="s">
        <v>187</v>
      </c>
      <c r="F167" s="2" t="s">
        <v>188</v>
      </c>
      <c r="G167" s="2" t="s">
        <v>189</v>
      </c>
      <c r="H167" s="2" t="s">
        <v>190</v>
      </c>
      <c r="I167" s="3">
        <v>166</v>
      </c>
      <c r="J167" s="2" t="s">
        <v>191</v>
      </c>
      <c r="K167" s="2" t="s">
        <v>192</v>
      </c>
    </row>
    <row r="168" spans="1:11" x14ac:dyDescent="0.25">
      <c r="A168" s="2" t="s">
        <v>790</v>
      </c>
      <c r="B168" s="2" t="s">
        <v>791</v>
      </c>
      <c r="C168" s="2" t="s">
        <v>792</v>
      </c>
      <c r="D168" s="3">
        <v>603</v>
      </c>
      <c r="E168" s="2" t="s">
        <v>793</v>
      </c>
      <c r="F168" s="2" t="s">
        <v>794</v>
      </c>
      <c r="G168" s="2" t="s">
        <v>795</v>
      </c>
      <c r="H168" s="2" t="s">
        <v>796</v>
      </c>
      <c r="I168" s="3">
        <v>167</v>
      </c>
      <c r="J168" s="2"/>
      <c r="K168" s="2" t="s">
        <v>797</v>
      </c>
    </row>
    <row r="169" spans="1:11" x14ac:dyDescent="0.25">
      <c r="A169" s="2" t="s">
        <v>1145</v>
      </c>
      <c r="B169" s="2" t="s">
        <v>1146</v>
      </c>
      <c r="C169" s="2" t="s">
        <v>1147</v>
      </c>
      <c r="D169" s="3">
        <v>740</v>
      </c>
      <c r="E169" s="2" t="s">
        <v>1148</v>
      </c>
      <c r="F169" s="2" t="s">
        <v>1149</v>
      </c>
      <c r="G169" s="2" t="s">
        <v>1150</v>
      </c>
      <c r="H169" s="2" t="s">
        <v>1151</v>
      </c>
      <c r="I169" s="3">
        <v>168</v>
      </c>
      <c r="J169" s="2"/>
      <c r="K169" s="2" t="s">
        <v>1152</v>
      </c>
    </row>
    <row r="170" spans="1:11" hidden="1" x14ac:dyDescent="0.25">
      <c r="A170" s="2" t="s">
        <v>1374</v>
      </c>
      <c r="B170" s="2" t="s">
        <v>1375</v>
      </c>
      <c r="C170" s="2" t="s">
        <v>1376</v>
      </c>
      <c r="D170" s="3">
        <v>800</v>
      </c>
      <c r="E170" s="2" t="s">
        <v>1377</v>
      </c>
      <c r="F170" s="2" t="s">
        <v>1378</v>
      </c>
      <c r="G170" s="2" t="s">
        <v>1379</v>
      </c>
      <c r="H170" s="2" t="s">
        <v>1380</v>
      </c>
      <c r="I170" s="3">
        <v>169</v>
      </c>
      <c r="J170" s="2" t="s">
        <v>1381</v>
      </c>
      <c r="K170" s="2" t="s">
        <v>1382</v>
      </c>
    </row>
    <row r="171" spans="1:11" x14ac:dyDescent="0.25">
      <c r="A171" s="2" t="s">
        <v>1006</v>
      </c>
      <c r="B171" s="2" t="s">
        <v>1007</v>
      </c>
      <c r="C171" s="2" t="s">
        <v>1008</v>
      </c>
      <c r="D171" s="3">
        <v>691</v>
      </c>
      <c r="E171" s="2" t="s">
        <v>1009</v>
      </c>
      <c r="F171" s="2" t="s">
        <v>1010</v>
      </c>
      <c r="G171" s="2" t="s">
        <v>1011</v>
      </c>
      <c r="H171" s="2" t="s">
        <v>1012</v>
      </c>
      <c r="I171" s="3">
        <v>170</v>
      </c>
      <c r="J171" s="2" t="s">
        <v>1013</v>
      </c>
      <c r="K171" s="2" t="s">
        <v>1014</v>
      </c>
    </row>
    <row r="172" spans="1:11" hidden="1" x14ac:dyDescent="0.25">
      <c r="A172" s="2" t="s">
        <v>536</v>
      </c>
      <c r="B172" s="2" t="s">
        <v>537</v>
      </c>
      <c r="C172" s="2" t="s">
        <v>538</v>
      </c>
      <c r="D172" s="3">
        <v>544</v>
      </c>
      <c r="E172" s="2" t="s">
        <v>539</v>
      </c>
      <c r="F172" s="2" t="s">
        <v>540</v>
      </c>
      <c r="G172" s="2" t="s">
        <v>541</v>
      </c>
      <c r="H172" s="2" t="s">
        <v>542</v>
      </c>
      <c r="I172" s="3">
        <v>171</v>
      </c>
      <c r="J172" s="2" t="s">
        <v>543</v>
      </c>
      <c r="K172" s="2" t="s">
        <v>544</v>
      </c>
    </row>
    <row r="173" spans="1:11" hidden="1" x14ac:dyDescent="0.25">
      <c r="A173" s="2" t="s">
        <v>1863</v>
      </c>
      <c r="B173" s="2" t="s">
        <v>1864</v>
      </c>
      <c r="C173" s="2" t="s">
        <v>1865</v>
      </c>
      <c r="D173" s="3">
        <v>943</v>
      </c>
      <c r="E173" s="2" t="s">
        <v>1866</v>
      </c>
      <c r="F173" s="2" t="s">
        <v>1867</v>
      </c>
      <c r="G173" s="2" t="s">
        <v>1868</v>
      </c>
      <c r="H173" s="2" t="s">
        <v>1869</v>
      </c>
      <c r="I173" s="3">
        <v>172</v>
      </c>
      <c r="J173" s="2" t="s">
        <v>1870</v>
      </c>
      <c r="K173" s="2" t="s">
        <v>1871</v>
      </c>
    </row>
    <row r="174" spans="1:11" hidden="1" x14ac:dyDescent="0.25">
      <c r="A174" s="2" t="s">
        <v>652</v>
      </c>
      <c r="B174" s="2" t="s">
        <v>653</v>
      </c>
      <c r="C174" s="2" t="s">
        <v>654</v>
      </c>
      <c r="D174" s="3">
        <v>573</v>
      </c>
      <c r="E174" s="2" t="s">
        <v>655</v>
      </c>
      <c r="F174" s="2" t="s">
        <v>656</v>
      </c>
      <c r="G174" s="2" t="s">
        <v>657</v>
      </c>
      <c r="H174" s="2" t="s">
        <v>658</v>
      </c>
      <c r="I174" s="3">
        <v>173</v>
      </c>
      <c r="J174" s="2"/>
      <c r="K174" s="2" t="s">
        <v>659</v>
      </c>
    </row>
    <row r="175" spans="1:11" x14ac:dyDescent="0.25">
      <c r="A175" s="2" t="s">
        <v>1854</v>
      </c>
      <c r="B175" s="2" t="s">
        <v>1855</v>
      </c>
      <c r="C175" s="2" t="s">
        <v>1856</v>
      </c>
      <c r="D175" s="3">
        <v>942</v>
      </c>
      <c r="E175" s="2" t="s">
        <v>1857</v>
      </c>
      <c r="F175" s="2" t="s">
        <v>1858</v>
      </c>
      <c r="G175" s="2" t="s">
        <v>1859</v>
      </c>
      <c r="H175" s="2" t="s">
        <v>1860</v>
      </c>
      <c r="I175" s="3">
        <v>174</v>
      </c>
      <c r="J175" s="2" t="s">
        <v>1861</v>
      </c>
      <c r="K175" s="2" t="s">
        <v>1862</v>
      </c>
    </row>
    <row r="176" spans="1:11" hidden="1" x14ac:dyDescent="0.25">
      <c r="A176" s="2" t="s">
        <v>671</v>
      </c>
      <c r="B176" s="2" t="s">
        <v>672</v>
      </c>
      <c r="C176" s="2" t="s">
        <v>673</v>
      </c>
      <c r="D176" s="3">
        <v>580</v>
      </c>
      <c r="E176" s="2" t="s">
        <v>674</v>
      </c>
      <c r="F176" s="2" t="s">
        <v>675</v>
      </c>
      <c r="G176" s="2" t="s">
        <v>676</v>
      </c>
      <c r="H176" s="2" t="s">
        <v>677</v>
      </c>
      <c r="I176" s="3">
        <v>175</v>
      </c>
      <c r="J176" s="2" t="s">
        <v>678</v>
      </c>
      <c r="K176" s="2" t="s">
        <v>679</v>
      </c>
    </row>
    <row r="177" spans="1:11" x14ac:dyDescent="0.25">
      <c r="A177" s="2" t="s">
        <v>1530</v>
      </c>
      <c r="B177" s="2" t="s">
        <v>1531</v>
      </c>
      <c r="C177" s="2" t="s">
        <v>1532</v>
      </c>
      <c r="D177" s="3">
        <v>857</v>
      </c>
      <c r="E177" s="2" t="s">
        <v>1533</v>
      </c>
      <c r="F177" s="2" t="s">
        <v>1534</v>
      </c>
      <c r="G177" s="2" t="s">
        <v>1535</v>
      </c>
      <c r="H177" s="2" t="s">
        <v>1536</v>
      </c>
      <c r="I177" s="3">
        <v>176</v>
      </c>
      <c r="J177" s="2" t="s">
        <v>1537</v>
      </c>
      <c r="K177" s="2" t="s">
        <v>1538</v>
      </c>
    </row>
    <row r="178" spans="1:11" x14ac:dyDescent="0.25">
      <c r="A178" s="2" t="s">
        <v>481</v>
      </c>
      <c r="B178" s="2" t="s">
        <v>482</v>
      </c>
      <c r="C178" s="2" t="s">
        <v>483</v>
      </c>
      <c r="D178" s="3">
        <v>527</v>
      </c>
      <c r="E178" s="2" t="s">
        <v>484</v>
      </c>
      <c r="F178" s="2" t="s">
        <v>485</v>
      </c>
      <c r="G178" s="2" t="s">
        <v>486</v>
      </c>
      <c r="H178" s="2" t="s">
        <v>487</v>
      </c>
      <c r="I178" s="3">
        <v>177</v>
      </c>
      <c r="J178" s="2" t="s">
        <v>488</v>
      </c>
      <c r="K178" s="2" t="s">
        <v>489</v>
      </c>
    </row>
    <row r="179" spans="1:11" x14ac:dyDescent="0.25">
      <c r="A179" s="2" t="s">
        <v>1446</v>
      </c>
      <c r="B179" s="2" t="s">
        <v>1447</v>
      </c>
      <c r="C179" s="2" t="s">
        <v>1448</v>
      </c>
      <c r="D179" s="3">
        <v>820</v>
      </c>
      <c r="E179" s="2" t="s">
        <v>1449</v>
      </c>
      <c r="F179" s="2" t="s">
        <v>1450</v>
      </c>
      <c r="G179" s="2" t="s">
        <v>1451</v>
      </c>
      <c r="H179" s="2" t="s">
        <v>1452</v>
      </c>
      <c r="I179" s="3">
        <v>178</v>
      </c>
      <c r="J179" s="2" t="s">
        <v>1453</v>
      </c>
      <c r="K179" s="2" t="s">
        <v>1454</v>
      </c>
    </row>
    <row r="180" spans="1:11" x14ac:dyDescent="0.25">
      <c r="A180" s="2" t="s">
        <v>1180</v>
      </c>
      <c r="B180" s="2" t="s">
        <v>1181</v>
      </c>
      <c r="C180" s="2" t="s">
        <v>1182</v>
      </c>
      <c r="D180" s="3">
        <v>749</v>
      </c>
      <c r="E180" s="2" t="s">
        <v>1183</v>
      </c>
      <c r="F180" s="2" t="s">
        <v>1184</v>
      </c>
      <c r="G180" s="2" t="s">
        <v>1185</v>
      </c>
      <c r="H180" s="2" t="s">
        <v>1186</v>
      </c>
      <c r="I180" s="3">
        <v>179</v>
      </c>
      <c r="J180" s="2" t="s">
        <v>1187</v>
      </c>
      <c r="K180" s="2" t="s">
        <v>1188</v>
      </c>
    </row>
    <row r="181" spans="1:11" x14ac:dyDescent="0.25">
      <c r="A181" s="2" t="s">
        <v>1228</v>
      </c>
      <c r="B181" s="2" t="s">
        <v>1229</v>
      </c>
      <c r="C181" s="2" t="s">
        <v>1230</v>
      </c>
      <c r="D181" s="3">
        <v>766</v>
      </c>
      <c r="E181" s="2" t="s">
        <v>1231</v>
      </c>
      <c r="F181" s="2" t="s">
        <v>1232</v>
      </c>
      <c r="G181" s="2" t="s">
        <v>1233</v>
      </c>
      <c r="H181" s="2" t="s">
        <v>1234</v>
      </c>
      <c r="I181" s="3">
        <v>180</v>
      </c>
      <c r="J181" s="2" t="s">
        <v>1235</v>
      </c>
      <c r="K181" s="2" t="s">
        <v>1236</v>
      </c>
    </row>
    <row r="182" spans="1:11" x14ac:dyDescent="0.25">
      <c r="A182" s="2" t="s">
        <v>1631</v>
      </c>
      <c r="B182" s="2" t="s">
        <v>1632</v>
      </c>
      <c r="C182" s="2" t="s">
        <v>1633</v>
      </c>
      <c r="D182" s="3">
        <v>884</v>
      </c>
      <c r="E182" s="2" t="s">
        <v>1634</v>
      </c>
      <c r="F182" s="2" t="s">
        <v>1635</v>
      </c>
      <c r="G182" s="2" t="s">
        <v>1636</v>
      </c>
      <c r="H182" s="2" t="s">
        <v>1637</v>
      </c>
      <c r="I182" s="3">
        <v>181</v>
      </c>
      <c r="J182" s="2"/>
      <c r="K182" s="2" t="s">
        <v>1638</v>
      </c>
    </row>
    <row r="183" spans="1:11" x14ac:dyDescent="0.25">
      <c r="A183" s="2" t="s">
        <v>1237</v>
      </c>
      <c r="B183" s="2" t="s">
        <v>1238</v>
      </c>
      <c r="C183" s="2" t="s">
        <v>1239</v>
      </c>
      <c r="D183" s="3">
        <v>767</v>
      </c>
      <c r="E183" s="2" t="s">
        <v>1240</v>
      </c>
      <c r="F183" s="2" t="s">
        <v>1241</v>
      </c>
      <c r="G183" s="2" t="s">
        <v>1242</v>
      </c>
      <c r="H183" s="2" t="s">
        <v>1243</v>
      </c>
      <c r="I183" s="3">
        <v>182</v>
      </c>
      <c r="J183" s="2" t="s">
        <v>1244</v>
      </c>
      <c r="K183" s="2" t="s">
        <v>1245</v>
      </c>
    </row>
    <row r="184" spans="1:11" x14ac:dyDescent="0.25">
      <c r="A184" s="2" t="s">
        <v>386</v>
      </c>
      <c r="B184" s="2" t="s">
        <v>387</v>
      </c>
      <c r="C184" s="2" t="s">
        <v>388</v>
      </c>
      <c r="D184" s="3">
        <v>501</v>
      </c>
      <c r="E184" s="2" t="s">
        <v>389</v>
      </c>
      <c r="F184" s="2" t="s">
        <v>390</v>
      </c>
      <c r="G184" s="2" t="s">
        <v>391</v>
      </c>
      <c r="H184" s="2" t="s">
        <v>392</v>
      </c>
      <c r="I184" s="3">
        <v>183</v>
      </c>
      <c r="J184" s="2" t="s">
        <v>393</v>
      </c>
      <c r="K184" s="2" t="s">
        <v>394</v>
      </c>
    </row>
    <row r="185" spans="1:11" hidden="1" x14ac:dyDescent="0.25">
      <c r="A185" s="2" t="s">
        <v>398</v>
      </c>
      <c r="B185" s="2" t="s">
        <v>399</v>
      </c>
      <c r="C185" s="2" t="s">
        <v>400</v>
      </c>
      <c r="D185" s="3">
        <v>504</v>
      </c>
      <c r="E185" s="2" t="s">
        <v>401</v>
      </c>
      <c r="F185" s="2" t="s">
        <v>402</v>
      </c>
      <c r="G185" s="2" t="s">
        <v>403</v>
      </c>
      <c r="H185" s="2" t="s">
        <v>404</v>
      </c>
      <c r="I185" s="3">
        <v>184</v>
      </c>
      <c r="J185" s="2"/>
      <c r="K185" s="2" t="s">
        <v>405</v>
      </c>
    </row>
    <row r="186" spans="1:11" x14ac:dyDescent="0.25">
      <c r="A186" s="2" t="s">
        <v>299</v>
      </c>
      <c r="B186" s="2" t="s">
        <v>300</v>
      </c>
      <c r="C186" s="2" t="s">
        <v>301</v>
      </c>
      <c r="D186" s="3">
        <v>482</v>
      </c>
      <c r="E186" s="2" t="s">
        <v>302</v>
      </c>
      <c r="F186" s="2" t="s">
        <v>303</v>
      </c>
      <c r="G186" s="2" t="s">
        <v>304</v>
      </c>
      <c r="H186" s="2" t="s">
        <v>305</v>
      </c>
      <c r="I186" s="3">
        <v>185</v>
      </c>
      <c r="J186" s="2" t="s">
        <v>306</v>
      </c>
      <c r="K186" s="2" t="s">
        <v>307</v>
      </c>
    </row>
    <row r="187" spans="1:11" hidden="1" x14ac:dyDescent="0.25">
      <c r="A187" s="2" t="s">
        <v>1383</v>
      </c>
      <c r="B187" s="2" t="s">
        <v>1384</v>
      </c>
      <c r="C187" s="2" t="s">
        <v>1385</v>
      </c>
      <c r="D187" s="3">
        <v>801</v>
      </c>
      <c r="E187" s="2" t="s">
        <v>1386</v>
      </c>
      <c r="F187" s="2" t="s">
        <v>1387</v>
      </c>
      <c r="G187" s="2" t="s">
        <v>1388</v>
      </c>
      <c r="H187" s="2" t="s">
        <v>1389</v>
      </c>
      <c r="I187" s="3">
        <v>186</v>
      </c>
      <c r="J187" s="2"/>
      <c r="K187" s="2" t="s">
        <v>1390</v>
      </c>
    </row>
    <row r="188" spans="1:11" x14ac:dyDescent="0.25">
      <c r="A188" s="2" t="s">
        <v>817</v>
      </c>
      <c r="B188" s="2" t="s">
        <v>818</v>
      </c>
      <c r="C188" s="2" t="s">
        <v>819</v>
      </c>
      <c r="D188" s="3">
        <v>614</v>
      </c>
      <c r="E188" s="2" t="s">
        <v>820</v>
      </c>
      <c r="F188" s="2" t="s">
        <v>821</v>
      </c>
      <c r="G188" s="2" t="s">
        <v>822</v>
      </c>
      <c r="H188" s="2" t="s">
        <v>823</v>
      </c>
      <c r="I188" s="3">
        <v>187</v>
      </c>
      <c r="J188" s="2" t="s">
        <v>824</v>
      </c>
      <c r="K188" s="2" t="s">
        <v>825</v>
      </c>
    </row>
    <row r="189" spans="1:11" hidden="1" x14ac:dyDescent="0.25">
      <c r="A189" s="2" t="s">
        <v>1193</v>
      </c>
      <c r="B189" s="2" t="s">
        <v>1194</v>
      </c>
      <c r="C189" s="2" t="s">
        <v>1195</v>
      </c>
      <c r="D189" s="3">
        <v>758</v>
      </c>
      <c r="E189" s="2" t="s">
        <v>1196</v>
      </c>
      <c r="F189" s="2" t="s">
        <v>1197</v>
      </c>
      <c r="G189" s="2" t="s">
        <v>1198</v>
      </c>
      <c r="H189" s="2" t="s">
        <v>1199</v>
      </c>
      <c r="I189" s="3">
        <v>188</v>
      </c>
      <c r="J189" s="2"/>
      <c r="K189" s="2" t="s">
        <v>1200</v>
      </c>
    </row>
    <row r="190" spans="1:11" x14ac:dyDescent="0.25">
      <c r="A190" s="2" t="s">
        <v>35</v>
      </c>
      <c r="B190" s="2" t="s">
        <v>36</v>
      </c>
      <c r="C190" s="2" t="s">
        <v>37</v>
      </c>
      <c r="D190" s="3">
        <v>405</v>
      </c>
      <c r="E190" s="2" t="s">
        <v>38</v>
      </c>
      <c r="F190" s="2" t="s">
        <v>39</v>
      </c>
      <c r="G190" s="2" t="s">
        <v>41</v>
      </c>
      <c r="H190" s="2" t="s">
        <v>42</v>
      </c>
      <c r="I190" s="3">
        <v>189</v>
      </c>
      <c r="J190" s="2" t="s">
        <v>43</v>
      </c>
      <c r="K190" s="2" t="s">
        <v>44</v>
      </c>
    </row>
    <row r="191" spans="1:11" x14ac:dyDescent="0.25">
      <c r="A191" s="2" t="s">
        <v>1776</v>
      </c>
      <c r="B191" s="2" t="s">
        <v>1777</v>
      </c>
      <c r="C191" s="2" t="s">
        <v>1778</v>
      </c>
      <c r="D191" s="3">
        <v>921</v>
      </c>
      <c r="E191" s="2" t="s">
        <v>1779</v>
      </c>
      <c r="F191" s="2" t="s">
        <v>1780</v>
      </c>
      <c r="G191" s="2" t="s">
        <v>1781</v>
      </c>
      <c r="H191" s="2" t="s">
        <v>1782</v>
      </c>
      <c r="I191" s="3">
        <v>190</v>
      </c>
      <c r="J191" s="2"/>
      <c r="K191" s="2" t="s">
        <v>1783</v>
      </c>
    </row>
    <row r="192" spans="1:11" x14ac:dyDescent="0.25">
      <c r="A192" s="2" t="s">
        <v>281</v>
      </c>
      <c r="B192" s="2" t="s">
        <v>282</v>
      </c>
      <c r="C192" s="2" t="s">
        <v>283</v>
      </c>
      <c r="D192" s="3">
        <v>479</v>
      </c>
      <c r="E192" s="2" t="s">
        <v>284</v>
      </c>
      <c r="F192" s="2" t="s">
        <v>285</v>
      </c>
      <c r="G192" s="2" t="s">
        <v>286</v>
      </c>
      <c r="H192" s="2" t="s">
        <v>287</v>
      </c>
      <c r="I192" s="3">
        <v>191</v>
      </c>
      <c r="J192" s="2" t="s">
        <v>288</v>
      </c>
      <c r="K192" s="2" t="s">
        <v>289</v>
      </c>
    </row>
    <row r="193" spans="1:11" hidden="1" x14ac:dyDescent="0.25">
      <c r="A193" s="2" t="s">
        <v>1503</v>
      </c>
      <c r="B193" s="2" t="s">
        <v>1504</v>
      </c>
      <c r="C193" s="2" t="s">
        <v>1505</v>
      </c>
      <c r="D193" s="3">
        <v>851</v>
      </c>
      <c r="E193" s="2" t="s">
        <v>1506</v>
      </c>
      <c r="F193" s="2" t="s">
        <v>1507</v>
      </c>
      <c r="G193" s="2" t="s">
        <v>1508</v>
      </c>
      <c r="H193" s="2" t="s">
        <v>1509</v>
      </c>
      <c r="I193" s="3">
        <v>192</v>
      </c>
      <c r="J193" s="2" t="s">
        <v>1510</v>
      </c>
      <c r="K193" s="2" t="s">
        <v>1511</v>
      </c>
    </row>
    <row r="194" spans="1:11" x14ac:dyDescent="0.25">
      <c r="A194" s="2" t="s">
        <v>1586</v>
      </c>
      <c r="B194" s="2" t="s">
        <v>1587</v>
      </c>
      <c r="C194" s="2" t="s">
        <v>1588</v>
      </c>
      <c r="D194" s="3">
        <v>872</v>
      </c>
      <c r="E194" s="2" t="s">
        <v>1589</v>
      </c>
      <c r="F194" s="2" t="s">
        <v>1590</v>
      </c>
      <c r="G194" s="2" t="s">
        <v>1591</v>
      </c>
      <c r="H194" s="2" t="s">
        <v>1592</v>
      </c>
      <c r="I194" s="3">
        <v>193</v>
      </c>
      <c r="J194" s="2" t="s">
        <v>1593</v>
      </c>
      <c r="K194" s="2" t="s">
        <v>1594</v>
      </c>
    </row>
    <row r="195" spans="1:11" x14ac:dyDescent="0.25">
      <c r="A195" s="2" t="s">
        <v>228</v>
      </c>
      <c r="B195" s="2" t="s">
        <v>229</v>
      </c>
      <c r="C195" s="2" t="s">
        <v>230</v>
      </c>
      <c r="D195" s="3">
        <v>457</v>
      </c>
      <c r="E195" s="2" t="s">
        <v>231</v>
      </c>
      <c r="F195" s="2" t="s">
        <v>232</v>
      </c>
      <c r="G195" s="2" t="s">
        <v>233</v>
      </c>
      <c r="H195" s="2" t="s">
        <v>234</v>
      </c>
      <c r="I195" s="3">
        <v>194</v>
      </c>
      <c r="J195" s="2"/>
      <c r="K195" s="2" t="s">
        <v>235</v>
      </c>
    </row>
    <row r="196" spans="1:11" x14ac:dyDescent="0.25">
      <c r="A196" s="2" t="s">
        <v>1872</v>
      </c>
      <c r="B196" s="2" t="s">
        <v>1873</v>
      </c>
      <c r="C196" s="2" t="s">
        <v>1874</v>
      </c>
      <c r="D196" s="3">
        <v>946</v>
      </c>
      <c r="E196" s="2" t="s">
        <v>1875</v>
      </c>
      <c r="F196" s="2" t="s">
        <v>1876</v>
      </c>
      <c r="G196" s="2" t="s">
        <v>1877</v>
      </c>
      <c r="H196" s="2" t="s">
        <v>1878</v>
      </c>
      <c r="I196" s="3">
        <v>195</v>
      </c>
      <c r="J196" s="2" t="s">
        <v>1879</v>
      </c>
      <c r="K196" s="2" t="s">
        <v>1880</v>
      </c>
    </row>
    <row r="197" spans="1:11" hidden="1" x14ac:dyDescent="0.25">
      <c r="A197" s="2" t="s">
        <v>1098</v>
      </c>
      <c r="B197" s="2" t="s">
        <v>1099</v>
      </c>
      <c r="C197" s="2" t="s">
        <v>1100</v>
      </c>
      <c r="D197" s="3">
        <v>717</v>
      </c>
      <c r="E197" s="2" t="s">
        <v>1101</v>
      </c>
      <c r="F197" s="2" t="s">
        <v>1102</v>
      </c>
      <c r="G197" s="2" t="s">
        <v>1103</v>
      </c>
      <c r="H197" s="2" t="s">
        <v>1104</v>
      </c>
      <c r="I197" s="3">
        <v>196</v>
      </c>
      <c r="J197" s="2" t="s">
        <v>1105</v>
      </c>
      <c r="K197" s="2" t="s">
        <v>1106</v>
      </c>
    </row>
    <row r="198" spans="1:11" x14ac:dyDescent="0.25">
      <c r="A198" s="2" t="s">
        <v>913</v>
      </c>
      <c r="B198" s="2" t="s">
        <v>914</v>
      </c>
      <c r="C198" s="2" t="s">
        <v>915</v>
      </c>
      <c r="D198" s="3">
        <v>665</v>
      </c>
      <c r="E198" s="2" t="s">
        <v>916</v>
      </c>
      <c r="F198" s="2" t="s">
        <v>917</v>
      </c>
      <c r="G198" s="2" t="s">
        <v>918</v>
      </c>
      <c r="H198" s="2" t="s">
        <v>919</v>
      </c>
      <c r="I198" s="3">
        <v>197</v>
      </c>
      <c r="J198" s="2" t="s">
        <v>920</v>
      </c>
      <c r="K198" s="2" t="s">
        <v>921</v>
      </c>
    </row>
    <row r="199" spans="1:11" hidden="1" x14ac:dyDescent="0.25">
      <c r="A199" s="2" t="s">
        <v>368</v>
      </c>
      <c r="B199" s="2" t="s">
        <v>369</v>
      </c>
      <c r="C199" s="2" t="s">
        <v>370</v>
      </c>
      <c r="D199" s="3">
        <v>497</v>
      </c>
      <c r="E199" s="2" t="s">
        <v>371</v>
      </c>
      <c r="F199" s="2" t="s">
        <v>372</v>
      </c>
      <c r="G199" s="2" t="s">
        <v>373</v>
      </c>
      <c r="H199" s="2" t="s">
        <v>374</v>
      </c>
      <c r="I199" s="3">
        <v>198</v>
      </c>
      <c r="J199" s="2" t="s">
        <v>375</v>
      </c>
      <c r="K199" s="2" t="s">
        <v>376</v>
      </c>
    </row>
    <row r="200" spans="1:11" x14ac:dyDescent="0.25">
      <c r="A200" s="2" t="s">
        <v>893</v>
      </c>
      <c r="B200" s="2" t="s">
        <v>894</v>
      </c>
      <c r="C200" s="2" t="s">
        <v>895</v>
      </c>
      <c r="D200" s="3">
        <v>654</v>
      </c>
      <c r="E200" s="2" t="s">
        <v>896</v>
      </c>
      <c r="F200" s="2" t="s">
        <v>897</v>
      </c>
      <c r="G200" s="2" t="s">
        <v>898</v>
      </c>
      <c r="H200" s="2" t="s">
        <v>899</v>
      </c>
      <c r="I200" s="3">
        <v>199</v>
      </c>
      <c r="J200" s="2" t="s">
        <v>900</v>
      </c>
      <c r="K200" s="2" t="s">
        <v>901</v>
      </c>
    </row>
    <row r="201" spans="1:11" x14ac:dyDescent="0.25">
      <c r="A201" s="2" t="s">
        <v>59</v>
      </c>
      <c r="B201" s="2" t="s">
        <v>60</v>
      </c>
      <c r="C201" s="2" t="s">
        <v>61</v>
      </c>
      <c r="D201" s="3">
        <v>414</v>
      </c>
      <c r="E201" s="2" t="s">
        <v>62</v>
      </c>
      <c r="F201" s="2" t="s">
        <v>63</v>
      </c>
      <c r="G201" s="2" t="s">
        <v>64</v>
      </c>
      <c r="H201" s="2" t="s">
        <v>65</v>
      </c>
      <c r="I201" s="3">
        <v>200</v>
      </c>
      <c r="J201" s="2" t="s">
        <v>66</v>
      </c>
      <c r="K201" s="2" t="s">
        <v>67</v>
      </c>
    </row>
    <row r="202" spans="1:11" x14ac:dyDescent="0.25">
      <c r="A202" s="2" t="s">
        <v>1699</v>
      </c>
      <c r="B202" s="2" t="s">
        <v>1700</v>
      </c>
      <c r="C202" s="2" t="s">
        <v>1701</v>
      </c>
      <c r="D202" s="3">
        <v>901</v>
      </c>
      <c r="E202" s="2" t="s">
        <v>1702</v>
      </c>
      <c r="F202" s="2" t="s">
        <v>1703</v>
      </c>
      <c r="G202" s="2" t="s">
        <v>1704</v>
      </c>
      <c r="H202" s="2" t="s">
        <v>1705</v>
      </c>
      <c r="I202" s="3">
        <v>201</v>
      </c>
      <c r="J202" s="2" t="s">
        <v>1706</v>
      </c>
      <c r="K202" s="2" t="s">
        <v>1707</v>
      </c>
    </row>
    <row r="203" spans="1:11" hidden="1" x14ac:dyDescent="0.25">
      <c r="A203" s="2" t="s">
        <v>798</v>
      </c>
      <c r="B203" s="2" t="s">
        <v>799</v>
      </c>
      <c r="C203" s="2" t="s">
        <v>800</v>
      </c>
      <c r="D203" s="3">
        <v>606</v>
      </c>
      <c r="E203" s="2" t="s">
        <v>801</v>
      </c>
      <c r="F203" s="2" t="s">
        <v>802</v>
      </c>
      <c r="G203" s="2" t="s">
        <v>803</v>
      </c>
      <c r="H203" s="2" t="s">
        <v>804</v>
      </c>
      <c r="I203" s="3">
        <v>202</v>
      </c>
      <c r="J203" s="2" t="s">
        <v>805</v>
      </c>
      <c r="K203" s="2" t="s">
        <v>806</v>
      </c>
    </row>
    <row r="204" spans="1:11" hidden="1" x14ac:dyDescent="0.25">
      <c r="A204" s="2" t="s">
        <v>1898</v>
      </c>
      <c r="B204" s="2" t="s">
        <v>1899</v>
      </c>
      <c r="C204" s="2" t="s">
        <v>1900</v>
      </c>
      <c r="D204" s="3">
        <v>954</v>
      </c>
      <c r="E204" s="2" t="s">
        <v>1901</v>
      </c>
      <c r="F204" s="2" t="s">
        <v>1902</v>
      </c>
      <c r="G204" s="2" t="s">
        <v>1903</v>
      </c>
      <c r="H204" s="2" t="s">
        <v>1904</v>
      </c>
      <c r="I204" s="3">
        <v>203</v>
      </c>
      <c r="J204" s="2" t="s">
        <v>1905</v>
      </c>
      <c r="K204" s="2" t="s">
        <v>1906</v>
      </c>
    </row>
    <row r="205" spans="1:11" x14ac:dyDescent="0.25">
      <c r="A205" s="2" t="s">
        <v>1827</v>
      </c>
      <c r="B205" s="2" t="s">
        <v>1828</v>
      </c>
      <c r="C205" s="2" t="s">
        <v>1829</v>
      </c>
      <c r="D205" s="3">
        <v>938</v>
      </c>
      <c r="E205" s="2" t="s">
        <v>1830</v>
      </c>
      <c r="F205" s="2" t="s">
        <v>1831</v>
      </c>
      <c r="G205" s="2" t="s">
        <v>1832</v>
      </c>
      <c r="H205" s="2" t="s">
        <v>1833</v>
      </c>
      <c r="I205" s="3">
        <v>204</v>
      </c>
      <c r="J205" s="2" t="s">
        <v>1834</v>
      </c>
      <c r="K205" s="2" t="s">
        <v>1835</v>
      </c>
    </row>
    <row r="206" spans="1:11" x14ac:dyDescent="0.25">
      <c r="A206" s="2" t="s">
        <v>1464</v>
      </c>
      <c r="B206" s="2" t="s">
        <v>1465</v>
      </c>
      <c r="C206" s="2" t="s">
        <v>1466</v>
      </c>
      <c r="D206" s="3">
        <v>826</v>
      </c>
      <c r="E206" s="2" t="s">
        <v>1467</v>
      </c>
      <c r="F206" s="2" t="s">
        <v>1468</v>
      </c>
      <c r="G206" s="2" t="s">
        <v>1469</v>
      </c>
      <c r="H206" s="2" t="s">
        <v>1470</v>
      </c>
      <c r="I206" s="3">
        <v>205</v>
      </c>
      <c r="J206" s="2" t="s">
        <v>1471</v>
      </c>
      <c r="K206" s="2" t="s">
        <v>1472</v>
      </c>
    </row>
    <row r="207" spans="1:11" x14ac:dyDescent="0.25">
      <c r="A207" s="2" t="s">
        <v>146</v>
      </c>
      <c r="B207" s="2" t="s">
        <v>147</v>
      </c>
      <c r="C207" s="2" t="s">
        <v>148</v>
      </c>
      <c r="D207" s="3">
        <v>440</v>
      </c>
      <c r="E207" s="2" t="s">
        <v>149</v>
      </c>
      <c r="F207" s="2" t="s">
        <v>150</v>
      </c>
      <c r="G207" s="2" t="s">
        <v>151</v>
      </c>
      <c r="H207" s="2" t="s">
        <v>152</v>
      </c>
      <c r="I207" s="3">
        <v>206</v>
      </c>
      <c r="J207" s="2" t="s">
        <v>153</v>
      </c>
      <c r="K207" s="2" t="s">
        <v>154</v>
      </c>
    </row>
  </sheetData>
  <autoFilter ref="A1:K207">
    <filterColumn colId="4">
      <filters>
        <filter val="Female"/>
      </filters>
    </filterColumn>
  </autoFilter>
  <pageMargins left="0.7" right="0.7" top="0.75" bottom="0.75" header="0.3" footer="0.3"/>
  <pageSetup paperSize="11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opLeftCell="A112" workbookViewId="0">
      <selection sqref="A1:K133"/>
    </sheetView>
  </sheetViews>
  <sheetFormatPr defaultRowHeight="15" x14ac:dyDescent="0.25"/>
  <cols>
    <col min="10" max="10" width="30.57031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 t="s">
        <v>11</v>
      </c>
      <c r="B2" s="2" t="s">
        <v>105</v>
      </c>
      <c r="C2" s="2" t="s">
        <v>1018</v>
      </c>
      <c r="D2" s="3">
        <v>697</v>
      </c>
      <c r="E2" s="2" t="s">
        <v>14</v>
      </c>
      <c r="F2" s="2" t="s">
        <v>15</v>
      </c>
      <c r="G2" s="2" t="s">
        <v>1021</v>
      </c>
      <c r="H2" s="2" t="s">
        <v>1022</v>
      </c>
      <c r="I2" s="3">
        <v>1</v>
      </c>
      <c r="J2" s="2" t="s">
        <v>16</v>
      </c>
      <c r="K2" s="2" t="s">
        <v>20</v>
      </c>
    </row>
    <row r="3" spans="1:11" x14ac:dyDescent="0.25">
      <c r="A3" s="2" t="s">
        <v>11</v>
      </c>
      <c r="B3" s="2" t="s">
        <v>69</v>
      </c>
      <c r="C3" s="2" t="s">
        <v>380</v>
      </c>
      <c r="D3" s="3">
        <v>500</v>
      </c>
      <c r="E3" s="2" t="s">
        <v>14</v>
      </c>
      <c r="F3" s="2" t="s">
        <v>15</v>
      </c>
      <c r="G3" s="2" t="s">
        <v>383</v>
      </c>
      <c r="H3" s="2" t="s">
        <v>384</v>
      </c>
      <c r="I3" s="3">
        <f>I2+1</f>
        <v>2</v>
      </c>
      <c r="J3" s="2" t="s">
        <v>16</v>
      </c>
      <c r="K3" s="2" t="s">
        <v>20</v>
      </c>
    </row>
    <row r="4" spans="1:11" x14ac:dyDescent="0.25">
      <c r="A4" s="2" t="s">
        <v>11</v>
      </c>
      <c r="B4" s="2" t="s">
        <v>57</v>
      </c>
      <c r="C4" s="2" t="s">
        <v>1674</v>
      </c>
      <c r="D4" s="3">
        <v>897</v>
      </c>
      <c r="E4" s="2" t="s">
        <v>14</v>
      </c>
      <c r="F4" s="2" t="s">
        <v>15</v>
      </c>
      <c r="G4" s="2" t="s">
        <v>1677</v>
      </c>
      <c r="H4" s="2" t="s">
        <v>1678</v>
      </c>
      <c r="I4" s="3">
        <f t="shared" ref="I4:I67" si="0">I3+1</f>
        <v>3</v>
      </c>
      <c r="J4" s="2" t="s">
        <v>16</v>
      </c>
      <c r="K4" s="2" t="s">
        <v>20</v>
      </c>
    </row>
    <row r="5" spans="1:11" x14ac:dyDescent="0.25">
      <c r="A5" s="2" t="s">
        <v>11</v>
      </c>
      <c r="B5" s="2" t="s">
        <v>132</v>
      </c>
      <c r="C5" s="2" t="s">
        <v>1883</v>
      </c>
      <c r="D5" s="3">
        <v>949</v>
      </c>
      <c r="E5" s="2" t="s">
        <v>14</v>
      </c>
      <c r="F5" s="2" t="s">
        <v>15</v>
      </c>
      <c r="G5" s="2" t="s">
        <v>1773</v>
      </c>
      <c r="H5" s="2" t="s">
        <v>1887</v>
      </c>
      <c r="I5" s="3">
        <f t="shared" si="0"/>
        <v>4</v>
      </c>
      <c r="J5" s="2" t="s">
        <v>16</v>
      </c>
      <c r="K5" s="2" t="s">
        <v>20</v>
      </c>
    </row>
    <row r="6" spans="1:11" x14ac:dyDescent="0.25">
      <c r="A6" s="2" t="s">
        <v>11</v>
      </c>
      <c r="B6" s="2" t="s">
        <v>923</v>
      </c>
      <c r="C6" s="2" t="s">
        <v>1769</v>
      </c>
      <c r="D6" s="3">
        <v>920</v>
      </c>
      <c r="E6" s="2" t="s">
        <v>14</v>
      </c>
      <c r="F6" s="2" t="s">
        <v>58</v>
      </c>
      <c r="G6" s="2" t="s">
        <v>1772</v>
      </c>
      <c r="H6" s="2" t="s">
        <v>1773</v>
      </c>
      <c r="I6" s="3">
        <f t="shared" si="0"/>
        <v>5</v>
      </c>
      <c r="J6" s="2" t="s">
        <v>23</v>
      </c>
      <c r="K6" s="2" t="s">
        <v>20</v>
      </c>
    </row>
    <row r="7" spans="1:11" x14ac:dyDescent="0.25">
      <c r="A7" s="2" t="s">
        <v>11</v>
      </c>
      <c r="B7" s="2" t="s">
        <v>12</v>
      </c>
      <c r="C7" s="2" t="s">
        <v>935</v>
      </c>
      <c r="D7" s="3">
        <v>678</v>
      </c>
      <c r="E7" s="2" t="s">
        <v>14</v>
      </c>
      <c r="F7" s="2" t="s">
        <v>15</v>
      </c>
      <c r="G7" s="2" t="s">
        <v>938</v>
      </c>
      <c r="H7" s="2" t="s">
        <v>939</v>
      </c>
      <c r="I7" s="3">
        <f t="shared" si="0"/>
        <v>6</v>
      </c>
      <c r="J7" s="2" t="s">
        <v>51</v>
      </c>
      <c r="K7" s="2" t="s">
        <v>20</v>
      </c>
    </row>
    <row r="8" spans="1:11" x14ac:dyDescent="0.25">
      <c r="A8" s="2" t="s">
        <v>11</v>
      </c>
      <c r="B8" s="2" t="s">
        <v>174</v>
      </c>
      <c r="C8" s="2" t="s">
        <v>361</v>
      </c>
      <c r="D8" s="3">
        <v>496</v>
      </c>
      <c r="E8" s="2" t="s">
        <v>14</v>
      </c>
      <c r="F8" s="2" t="s">
        <v>15</v>
      </c>
      <c r="G8" s="2" t="s">
        <v>364</v>
      </c>
      <c r="H8" s="2" t="s">
        <v>365</v>
      </c>
      <c r="I8" s="3">
        <f t="shared" si="0"/>
        <v>7</v>
      </c>
      <c r="J8" s="2" t="s">
        <v>227</v>
      </c>
      <c r="K8" s="2" t="s">
        <v>20</v>
      </c>
    </row>
    <row r="9" spans="1:11" x14ac:dyDescent="0.25">
      <c r="A9" s="2" t="s">
        <v>11</v>
      </c>
      <c r="B9" s="2" t="s">
        <v>12</v>
      </c>
      <c r="C9" s="2" t="s">
        <v>13</v>
      </c>
      <c r="D9" s="3">
        <v>400</v>
      </c>
      <c r="E9" s="2" t="s">
        <v>14</v>
      </c>
      <c r="F9" s="2" t="s">
        <v>15</v>
      </c>
      <c r="G9" s="2" t="s">
        <v>17</v>
      </c>
      <c r="H9" s="2" t="s">
        <v>18</v>
      </c>
      <c r="I9" s="3">
        <f t="shared" si="0"/>
        <v>8</v>
      </c>
      <c r="J9" s="2" t="s">
        <v>16</v>
      </c>
      <c r="K9" s="2" t="s">
        <v>20</v>
      </c>
    </row>
    <row r="10" spans="1:11" x14ac:dyDescent="0.25">
      <c r="A10" s="2" t="s">
        <v>11</v>
      </c>
      <c r="B10" s="2" t="s">
        <v>97</v>
      </c>
      <c r="C10" s="2" t="s">
        <v>1926</v>
      </c>
      <c r="D10" s="3">
        <v>958</v>
      </c>
      <c r="E10" s="2" t="s">
        <v>14</v>
      </c>
      <c r="F10" s="2" t="s">
        <v>58</v>
      </c>
      <c r="G10" s="2" t="s">
        <v>1929</v>
      </c>
      <c r="H10" s="2" t="s">
        <v>1192</v>
      </c>
      <c r="I10" s="3">
        <f t="shared" si="0"/>
        <v>9</v>
      </c>
      <c r="J10" s="2" t="s">
        <v>16</v>
      </c>
      <c r="K10" s="2" t="s">
        <v>20</v>
      </c>
    </row>
    <row r="11" spans="1:11" x14ac:dyDescent="0.25">
      <c r="A11" s="2" t="s">
        <v>11</v>
      </c>
      <c r="B11" s="2" t="s">
        <v>594</v>
      </c>
      <c r="C11" s="2" t="s">
        <v>586</v>
      </c>
      <c r="D11" s="3">
        <v>556</v>
      </c>
      <c r="E11" s="2" t="s">
        <v>14</v>
      </c>
      <c r="F11" s="2" t="s">
        <v>15</v>
      </c>
      <c r="G11" s="2" t="s">
        <v>598</v>
      </c>
      <c r="H11" s="2" t="s">
        <v>599</v>
      </c>
      <c r="I11" s="3">
        <f t="shared" si="0"/>
        <v>10</v>
      </c>
      <c r="J11" s="2" t="s">
        <v>29</v>
      </c>
      <c r="K11" s="2" t="s">
        <v>20</v>
      </c>
    </row>
    <row r="12" spans="1:11" x14ac:dyDescent="0.25">
      <c r="A12" s="2" t="s">
        <v>11</v>
      </c>
      <c r="B12" s="2" t="s">
        <v>326</v>
      </c>
      <c r="C12" s="2" t="s">
        <v>327</v>
      </c>
      <c r="D12" s="3">
        <v>485</v>
      </c>
      <c r="E12" s="2" t="s">
        <v>14</v>
      </c>
      <c r="F12" s="2" t="s">
        <v>15</v>
      </c>
      <c r="G12" s="2" t="s">
        <v>331</v>
      </c>
      <c r="H12" s="2" t="s">
        <v>332</v>
      </c>
      <c r="I12" s="3">
        <f t="shared" si="0"/>
        <v>11</v>
      </c>
      <c r="J12" s="2" t="s">
        <v>330</v>
      </c>
      <c r="K12" s="2" t="s">
        <v>20</v>
      </c>
    </row>
    <row r="13" spans="1:11" x14ac:dyDescent="0.25">
      <c r="A13" s="2" t="s">
        <v>11</v>
      </c>
      <c r="B13" s="2" t="s">
        <v>1717</v>
      </c>
      <c r="C13" s="2" t="s">
        <v>1718</v>
      </c>
      <c r="D13" s="3">
        <v>904</v>
      </c>
      <c r="E13" s="2" t="s">
        <v>14</v>
      </c>
      <c r="F13" s="2" t="s">
        <v>15</v>
      </c>
      <c r="G13" s="2" t="s">
        <v>1721</v>
      </c>
      <c r="H13" s="2" t="s">
        <v>1722</v>
      </c>
      <c r="I13" s="3">
        <f t="shared" si="0"/>
        <v>12</v>
      </c>
      <c r="J13" s="2" t="s">
        <v>227</v>
      </c>
      <c r="K13" s="2" t="s">
        <v>20</v>
      </c>
    </row>
    <row r="14" spans="1:11" x14ac:dyDescent="0.25">
      <c r="A14" s="2" t="s">
        <v>11</v>
      </c>
      <c r="B14" s="2" t="s">
        <v>1294</v>
      </c>
      <c r="C14" s="2" t="s">
        <v>1295</v>
      </c>
      <c r="D14" s="3">
        <v>784</v>
      </c>
      <c r="E14" s="2" t="s">
        <v>14</v>
      </c>
      <c r="F14" s="2" t="s">
        <v>15</v>
      </c>
      <c r="G14" s="2" t="s">
        <v>722</v>
      </c>
      <c r="H14" s="2" t="s">
        <v>1299</v>
      </c>
      <c r="I14" s="3">
        <f t="shared" si="0"/>
        <v>13</v>
      </c>
      <c r="J14" s="2" t="s">
        <v>51</v>
      </c>
      <c r="K14" s="2" t="s">
        <v>20</v>
      </c>
    </row>
    <row r="15" spans="1:11" x14ac:dyDescent="0.25">
      <c r="A15" s="2" t="s">
        <v>11</v>
      </c>
      <c r="B15" s="2" t="s">
        <v>109</v>
      </c>
      <c r="C15" s="2" t="s">
        <v>718</v>
      </c>
      <c r="D15" s="3">
        <v>589</v>
      </c>
      <c r="E15" s="2" t="s">
        <v>14</v>
      </c>
      <c r="F15" s="2" t="s">
        <v>15</v>
      </c>
      <c r="G15" s="2" t="s">
        <v>721</v>
      </c>
      <c r="H15" s="2" t="s">
        <v>722</v>
      </c>
      <c r="I15" s="3">
        <f t="shared" si="0"/>
        <v>14</v>
      </c>
      <c r="J15" s="2" t="s">
        <v>227</v>
      </c>
      <c r="K15" s="2" t="s">
        <v>20</v>
      </c>
    </row>
    <row r="16" spans="1:11" x14ac:dyDescent="0.25">
      <c r="A16" s="2" t="s">
        <v>11</v>
      </c>
      <c r="B16" s="2" t="s">
        <v>57</v>
      </c>
      <c r="C16" s="2" t="s">
        <v>426</v>
      </c>
      <c r="D16" s="3">
        <v>511</v>
      </c>
      <c r="E16" s="2" t="s">
        <v>14</v>
      </c>
      <c r="F16" s="2" t="s">
        <v>15</v>
      </c>
      <c r="G16" s="2" t="s">
        <v>432</v>
      </c>
      <c r="H16" s="2" t="s">
        <v>433</v>
      </c>
      <c r="I16" s="3">
        <f t="shared" si="0"/>
        <v>15</v>
      </c>
      <c r="J16" s="2" t="s">
        <v>23</v>
      </c>
      <c r="K16" s="2" t="s">
        <v>20</v>
      </c>
    </row>
    <row r="17" spans="1:11" x14ac:dyDescent="0.25">
      <c r="A17" s="2" t="s">
        <v>11</v>
      </c>
      <c r="B17" s="2" t="s">
        <v>121</v>
      </c>
      <c r="C17" s="2" t="s">
        <v>122</v>
      </c>
      <c r="D17" s="3">
        <v>426</v>
      </c>
      <c r="E17" s="2" t="s">
        <v>14</v>
      </c>
      <c r="F17" s="2" t="s">
        <v>15</v>
      </c>
      <c r="G17" s="2" t="s">
        <v>125</v>
      </c>
      <c r="H17" s="2" t="s">
        <v>126</v>
      </c>
      <c r="I17" s="3">
        <f t="shared" si="0"/>
        <v>16</v>
      </c>
      <c r="J17" s="2" t="s">
        <v>29</v>
      </c>
      <c r="K17" s="2" t="s">
        <v>20</v>
      </c>
    </row>
    <row r="18" spans="1:11" x14ac:dyDescent="0.25">
      <c r="A18" s="2" t="s">
        <v>11</v>
      </c>
      <c r="B18" s="2" t="s">
        <v>877</v>
      </c>
      <c r="C18" s="2" t="s">
        <v>944</v>
      </c>
      <c r="D18" s="3">
        <v>680</v>
      </c>
      <c r="E18" s="2" t="s">
        <v>14</v>
      </c>
      <c r="F18" s="2" t="s">
        <v>15</v>
      </c>
      <c r="G18" s="2" t="s">
        <v>947</v>
      </c>
      <c r="H18" s="2" t="s">
        <v>948</v>
      </c>
      <c r="I18" s="3">
        <f t="shared" si="0"/>
        <v>17</v>
      </c>
      <c r="J18" s="2" t="s">
        <v>51</v>
      </c>
      <c r="K18" s="2" t="s">
        <v>20</v>
      </c>
    </row>
    <row r="19" spans="1:11" x14ac:dyDescent="0.25">
      <c r="A19" s="2" t="s">
        <v>11</v>
      </c>
      <c r="B19" s="2" t="s">
        <v>491</v>
      </c>
      <c r="C19" s="2" t="s">
        <v>860</v>
      </c>
      <c r="D19" s="3">
        <v>638</v>
      </c>
      <c r="E19" s="2" t="s">
        <v>14</v>
      </c>
      <c r="F19" s="2" t="s">
        <v>15</v>
      </c>
      <c r="G19" s="2" t="s">
        <v>863</v>
      </c>
      <c r="H19" s="2" t="s">
        <v>864</v>
      </c>
      <c r="I19" s="3">
        <f t="shared" si="0"/>
        <v>18</v>
      </c>
      <c r="J19" s="2" t="s">
        <v>51</v>
      </c>
      <c r="K19" s="2" t="s">
        <v>20</v>
      </c>
    </row>
    <row r="20" spans="1:11" x14ac:dyDescent="0.25">
      <c r="A20" s="2" t="s">
        <v>11</v>
      </c>
      <c r="B20" s="2" t="s">
        <v>407</v>
      </c>
      <c r="C20" s="2" t="s">
        <v>1514</v>
      </c>
      <c r="D20" s="3">
        <v>853</v>
      </c>
      <c r="E20" s="2" t="s">
        <v>14</v>
      </c>
      <c r="F20" s="2" t="s">
        <v>15</v>
      </c>
      <c r="G20" s="2" t="s">
        <v>1517</v>
      </c>
      <c r="H20" s="2" t="s">
        <v>864</v>
      </c>
      <c r="I20" s="3">
        <f t="shared" si="0"/>
        <v>19</v>
      </c>
      <c r="J20" s="2" t="s">
        <v>51</v>
      </c>
      <c r="K20" s="2" t="s">
        <v>20</v>
      </c>
    </row>
    <row r="21" spans="1:11" x14ac:dyDescent="0.25">
      <c r="A21" s="2" t="s">
        <v>11</v>
      </c>
      <c r="B21" s="2" t="s">
        <v>425</v>
      </c>
      <c r="C21" s="2" t="s">
        <v>1266</v>
      </c>
      <c r="D21" s="3">
        <v>772</v>
      </c>
      <c r="E21" s="2" t="s">
        <v>14</v>
      </c>
      <c r="F21" s="2" t="s">
        <v>15</v>
      </c>
      <c r="G21" s="2" t="s">
        <v>1269</v>
      </c>
      <c r="H21" s="2" t="s">
        <v>1270</v>
      </c>
      <c r="I21" s="3">
        <f t="shared" si="0"/>
        <v>20</v>
      </c>
      <c r="J21" s="2" t="s">
        <v>207</v>
      </c>
      <c r="K21" s="2" t="s">
        <v>20</v>
      </c>
    </row>
    <row r="22" spans="1:11" x14ac:dyDescent="0.25">
      <c r="A22" s="2" t="s">
        <v>11</v>
      </c>
      <c r="B22" s="2" t="s">
        <v>1063</v>
      </c>
      <c r="C22" s="2" t="s">
        <v>1692</v>
      </c>
      <c r="D22" s="3">
        <v>900</v>
      </c>
      <c r="E22" s="2" t="s">
        <v>14</v>
      </c>
      <c r="F22" s="2" t="s">
        <v>58</v>
      </c>
      <c r="G22" s="2" t="s">
        <v>1695</v>
      </c>
      <c r="H22" s="2" t="s">
        <v>1696</v>
      </c>
      <c r="I22" s="3">
        <f t="shared" si="0"/>
        <v>21</v>
      </c>
      <c r="J22" s="2" t="s">
        <v>16</v>
      </c>
      <c r="K22" s="2" t="s">
        <v>20</v>
      </c>
    </row>
    <row r="23" spans="1:11" x14ac:dyDescent="0.25">
      <c r="A23" s="2" t="s">
        <v>11</v>
      </c>
      <c r="B23" s="2" t="s">
        <v>97</v>
      </c>
      <c r="C23" s="2" t="s">
        <v>746</v>
      </c>
      <c r="D23" s="3">
        <v>596</v>
      </c>
      <c r="E23" s="2" t="s">
        <v>14</v>
      </c>
      <c r="F23" s="2" t="s">
        <v>58</v>
      </c>
      <c r="G23" s="2" t="s">
        <v>758</v>
      </c>
      <c r="H23" s="2" t="s">
        <v>759</v>
      </c>
      <c r="I23" s="3">
        <f t="shared" si="0"/>
        <v>22</v>
      </c>
      <c r="J23" s="2" t="s">
        <v>23</v>
      </c>
      <c r="K23" s="2" t="s">
        <v>20</v>
      </c>
    </row>
    <row r="24" spans="1:11" x14ac:dyDescent="0.25">
      <c r="A24" s="2" t="s">
        <v>11</v>
      </c>
      <c r="B24" s="2" t="s">
        <v>699</v>
      </c>
      <c r="C24" s="2" t="s">
        <v>697</v>
      </c>
      <c r="D24" s="3">
        <v>585</v>
      </c>
      <c r="E24" s="2" t="s">
        <v>14</v>
      </c>
      <c r="F24" s="2" t="s">
        <v>15</v>
      </c>
      <c r="G24" s="2" t="s">
        <v>703</v>
      </c>
      <c r="H24" s="2" t="s">
        <v>704</v>
      </c>
      <c r="I24" s="3">
        <f t="shared" si="0"/>
        <v>23</v>
      </c>
      <c r="J24" s="2" t="s">
        <v>51</v>
      </c>
      <c r="K24" s="2" t="s">
        <v>20</v>
      </c>
    </row>
    <row r="25" spans="1:11" x14ac:dyDescent="0.25">
      <c r="A25" s="2" t="s">
        <v>11</v>
      </c>
      <c r="B25" s="2" t="s">
        <v>1081</v>
      </c>
      <c r="C25" s="2" t="s">
        <v>1082</v>
      </c>
      <c r="D25" s="3">
        <v>711</v>
      </c>
      <c r="E25" s="2" t="s">
        <v>14</v>
      </c>
      <c r="F25" s="2" t="s">
        <v>45</v>
      </c>
      <c r="G25" s="2" t="s">
        <v>1085</v>
      </c>
      <c r="H25" s="2" t="s">
        <v>1086</v>
      </c>
      <c r="I25" s="3">
        <f t="shared" si="0"/>
        <v>24</v>
      </c>
      <c r="J25" s="2" t="s">
        <v>29</v>
      </c>
      <c r="K25" s="2" t="s">
        <v>20</v>
      </c>
    </row>
    <row r="26" spans="1:11" x14ac:dyDescent="0.25">
      <c r="A26" s="2" t="s">
        <v>11</v>
      </c>
      <c r="B26" s="2" t="s">
        <v>473</v>
      </c>
      <c r="C26" s="2" t="s">
        <v>474</v>
      </c>
      <c r="D26" s="3">
        <v>524</v>
      </c>
      <c r="E26" s="2" t="s">
        <v>14</v>
      </c>
      <c r="F26" s="2" t="s">
        <v>45</v>
      </c>
      <c r="G26" s="2" t="s">
        <v>477</v>
      </c>
      <c r="H26" s="2" t="s">
        <v>478</v>
      </c>
      <c r="I26" s="3">
        <f t="shared" si="0"/>
        <v>25</v>
      </c>
      <c r="J26" s="2" t="s">
        <v>23</v>
      </c>
      <c r="K26" s="2" t="s">
        <v>20</v>
      </c>
    </row>
    <row r="27" spans="1:11" x14ac:dyDescent="0.25">
      <c r="A27" s="2" t="s">
        <v>11</v>
      </c>
      <c r="B27" s="2" t="s">
        <v>174</v>
      </c>
      <c r="C27" s="2" t="s">
        <v>1304</v>
      </c>
      <c r="D27" s="3">
        <v>785</v>
      </c>
      <c r="E27" s="2" t="s">
        <v>14</v>
      </c>
      <c r="F27" s="2" t="s">
        <v>45</v>
      </c>
      <c r="G27" s="2" t="s">
        <v>741</v>
      </c>
      <c r="H27" s="2" t="s">
        <v>1308</v>
      </c>
      <c r="I27" s="3">
        <f t="shared" si="0"/>
        <v>26</v>
      </c>
      <c r="J27" s="2" t="s">
        <v>498</v>
      </c>
      <c r="K27" s="2" t="s">
        <v>20</v>
      </c>
    </row>
    <row r="28" spans="1:11" x14ac:dyDescent="0.25">
      <c r="A28" s="2" t="s">
        <v>11</v>
      </c>
      <c r="B28" s="2" t="s">
        <v>219</v>
      </c>
      <c r="C28" s="2" t="s">
        <v>736</v>
      </c>
      <c r="D28" s="3">
        <v>592</v>
      </c>
      <c r="E28" s="2" t="s">
        <v>14</v>
      </c>
      <c r="F28" s="2" t="s">
        <v>58</v>
      </c>
      <c r="G28" s="2" t="s">
        <v>740</v>
      </c>
      <c r="H28" s="2" t="s">
        <v>741</v>
      </c>
      <c r="I28" s="3">
        <f t="shared" si="0"/>
        <v>27</v>
      </c>
      <c r="J28" s="2" t="s">
        <v>739</v>
      </c>
      <c r="K28" s="2" t="s">
        <v>20</v>
      </c>
    </row>
    <row r="29" spans="1:11" x14ac:dyDescent="0.25">
      <c r="A29" s="2" t="s">
        <v>11</v>
      </c>
      <c r="B29" s="2" t="s">
        <v>612</v>
      </c>
      <c r="C29" s="2" t="s">
        <v>613</v>
      </c>
      <c r="D29" s="3">
        <v>563</v>
      </c>
      <c r="E29" s="2" t="s">
        <v>14</v>
      </c>
      <c r="F29" s="2" t="s">
        <v>58</v>
      </c>
      <c r="G29" s="2" t="s">
        <v>616</v>
      </c>
      <c r="H29" s="2" t="s">
        <v>617</v>
      </c>
      <c r="I29" s="3">
        <f t="shared" si="0"/>
        <v>28</v>
      </c>
      <c r="J29" s="2" t="s">
        <v>29</v>
      </c>
      <c r="K29" s="2" t="s">
        <v>20</v>
      </c>
    </row>
    <row r="30" spans="1:11" x14ac:dyDescent="0.25">
      <c r="A30" s="2" t="s">
        <v>11</v>
      </c>
      <c r="B30" s="2" t="s">
        <v>1190</v>
      </c>
      <c r="C30" s="2" t="s">
        <v>1935</v>
      </c>
      <c r="D30" s="3">
        <v>963</v>
      </c>
      <c r="E30" s="2" t="s">
        <v>14</v>
      </c>
      <c r="F30" s="2" t="s">
        <v>15</v>
      </c>
      <c r="G30" s="2" t="s">
        <v>1938</v>
      </c>
      <c r="H30" s="2" t="s">
        <v>1939</v>
      </c>
      <c r="I30" s="3">
        <f t="shared" si="0"/>
        <v>29</v>
      </c>
      <c r="J30" s="2"/>
      <c r="K30" s="2" t="s">
        <v>20</v>
      </c>
    </row>
    <row r="31" spans="1:11" x14ac:dyDescent="0.25">
      <c r="A31" s="2" t="s">
        <v>11</v>
      </c>
      <c r="B31" s="2" t="s">
        <v>594</v>
      </c>
      <c r="C31" s="2" t="s">
        <v>1735</v>
      </c>
      <c r="D31" s="3">
        <v>908</v>
      </c>
      <c r="E31" s="2" t="s">
        <v>14</v>
      </c>
      <c r="F31" s="2" t="s">
        <v>58</v>
      </c>
      <c r="G31" s="2" t="s">
        <v>1738</v>
      </c>
      <c r="H31" s="2" t="s">
        <v>1628</v>
      </c>
      <c r="I31" s="3">
        <f t="shared" si="0"/>
        <v>30</v>
      </c>
      <c r="J31" s="2" t="s">
        <v>29</v>
      </c>
      <c r="K31" s="2" t="s">
        <v>20</v>
      </c>
    </row>
    <row r="32" spans="1:11" x14ac:dyDescent="0.25">
      <c r="A32" s="2" t="s">
        <v>11</v>
      </c>
      <c r="B32" s="2" t="s">
        <v>850</v>
      </c>
      <c r="C32" s="2" t="s">
        <v>848</v>
      </c>
      <c r="D32" s="3">
        <v>633</v>
      </c>
      <c r="E32" s="2" t="s">
        <v>14</v>
      </c>
      <c r="F32" s="2" t="s">
        <v>15</v>
      </c>
      <c r="G32" s="2" t="s">
        <v>854</v>
      </c>
      <c r="H32" s="2" t="s">
        <v>855</v>
      </c>
      <c r="I32" s="3">
        <f t="shared" si="0"/>
        <v>31</v>
      </c>
      <c r="J32" s="2" t="s">
        <v>51</v>
      </c>
      <c r="K32" s="2" t="s">
        <v>20</v>
      </c>
    </row>
    <row r="33" spans="1:11" x14ac:dyDescent="0.25">
      <c r="A33" s="2" t="s">
        <v>11</v>
      </c>
      <c r="B33" s="2" t="s">
        <v>351</v>
      </c>
      <c r="C33" s="2" t="s">
        <v>1349</v>
      </c>
      <c r="D33" s="3">
        <v>794</v>
      </c>
      <c r="E33" s="2" t="s">
        <v>14</v>
      </c>
      <c r="F33" s="2" t="s">
        <v>15</v>
      </c>
      <c r="G33" s="2" t="s">
        <v>268</v>
      </c>
      <c r="H33" s="2" t="s">
        <v>1353</v>
      </c>
      <c r="I33" s="3">
        <f t="shared" si="0"/>
        <v>32</v>
      </c>
      <c r="J33" s="2" t="s">
        <v>16</v>
      </c>
      <c r="K33" s="2" t="s">
        <v>20</v>
      </c>
    </row>
    <row r="34" spans="1:11" x14ac:dyDescent="0.25">
      <c r="A34" s="2" t="s">
        <v>11</v>
      </c>
      <c r="B34" s="2" t="s">
        <v>1273</v>
      </c>
      <c r="C34" s="2" t="s">
        <v>1624</v>
      </c>
      <c r="D34" s="3">
        <v>882</v>
      </c>
      <c r="E34" s="2" t="s">
        <v>14</v>
      </c>
      <c r="F34" s="2" t="s">
        <v>15</v>
      </c>
      <c r="G34" s="2" t="s">
        <v>846</v>
      </c>
      <c r="H34" s="2" t="s">
        <v>1628</v>
      </c>
      <c r="I34" s="3">
        <f t="shared" si="0"/>
        <v>33</v>
      </c>
      <c r="J34" s="2" t="s">
        <v>29</v>
      </c>
      <c r="K34" s="2" t="s">
        <v>20</v>
      </c>
    </row>
    <row r="35" spans="1:11" x14ac:dyDescent="0.25">
      <c r="A35" s="2" t="s">
        <v>11</v>
      </c>
      <c r="B35" s="2" t="s">
        <v>57</v>
      </c>
      <c r="C35" s="2" t="s">
        <v>130</v>
      </c>
      <c r="D35" s="3">
        <v>681</v>
      </c>
      <c r="E35" s="2" t="s">
        <v>14</v>
      </c>
      <c r="F35" s="2" t="s">
        <v>15</v>
      </c>
      <c r="G35" s="2" t="s">
        <v>956</v>
      </c>
      <c r="H35" s="2" t="s">
        <v>957</v>
      </c>
      <c r="I35" s="3">
        <f t="shared" si="0"/>
        <v>34</v>
      </c>
      <c r="J35" s="2" t="s">
        <v>29</v>
      </c>
      <c r="K35" s="2" t="s">
        <v>20</v>
      </c>
    </row>
    <row r="36" spans="1:11" x14ac:dyDescent="0.25">
      <c r="A36" s="2" t="s">
        <v>11</v>
      </c>
      <c r="B36" s="2" t="s">
        <v>219</v>
      </c>
      <c r="C36" s="2" t="s">
        <v>1943</v>
      </c>
      <c r="D36" s="3">
        <v>964</v>
      </c>
      <c r="E36" s="2" t="s">
        <v>14</v>
      </c>
      <c r="F36" s="2" t="s">
        <v>58</v>
      </c>
      <c r="G36" s="2" t="s">
        <v>1946</v>
      </c>
      <c r="H36" s="2" t="s">
        <v>1947</v>
      </c>
      <c r="I36" s="3">
        <f t="shared" si="0"/>
        <v>35</v>
      </c>
      <c r="J36" s="2" t="s">
        <v>29</v>
      </c>
      <c r="K36" s="2" t="s">
        <v>20</v>
      </c>
    </row>
    <row r="37" spans="1:11" x14ac:dyDescent="0.25">
      <c r="A37" s="2" t="s">
        <v>11</v>
      </c>
      <c r="B37" s="2" t="s">
        <v>610</v>
      </c>
      <c r="C37" s="2" t="s">
        <v>654</v>
      </c>
      <c r="D37" s="3">
        <v>575</v>
      </c>
      <c r="E37" s="2" t="s">
        <v>14</v>
      </c>
      <c r="F37" s="2" t="s">
        <v>58</v>
      </c>
      <c r="G37" s="2" t="s">
        <v>665</v>
      </c>
      <c r="H37" s="2" t="s">
        <v>666</v>
      </c>
      <c r="I37" s="3">
        <f t="shared" si="0"/>
        <v>36</v>
      </c>
      <c r="J37" s="2" t="s">
        <v>160</v>
      </c>
      <c r="K37" s="2" t="s">
        <v>20</v>
      </c>
    </row>
    <row r="38" spans="1:11" x14ac:dyDescent="0.25">
      <c r="A38" s="2" t="s">
        <v>11</v>
      </c>
      <c r="B38" s="2" t="s">
        <v>166</v>
      </c>
      <c r="C38" s="2" t="s">
        <v>167</v>
      </c>
      <c r="D38" s="3">
        <v>442</v>
      </c>
      <c r="E38" s="2" t="s">
        <v>14</v>
      </c>
      <c r="F38" s="2" t="s">
        <v>45</v>
      </c>
      <c r="G38" s="2" t="s">
        <v>170</v>
      </c>
      <c r="H38" s="2" t="s">
        <v>171</v>
      </c>
      <c r="I38" s="3">
        <f t="shared" si="0"/>
        <v>37</v>
      </c>
      <c r="J38" s="2" t="s">
        <v>23</v>
      </c>
      <c r="K38" s="2" t="s">
        <v>20</v>
      </c>
    </row>
    <row r="39" spans="1:11" x14ac:dyDescent="0.25">
      <c r="A39" s="2" t="s">
        <v>11</v>
      </c>
      <c r="B39" s="2" t="s">
        <v>69</v>
      </c>
      <c r="C39" s="2" t="s">
        <v>70</v>
      </c>
      <c r="D39" s="3">
        <v>415</v>
      </c>
      <c r="E39" s="2" t="s">
        <v>14</v>
      </c>
      <c r="F39" s="2" t="s">
        <v>15</v>
      </c>
      <c r="G39" s="2" t="s">
        <v>74</v>
      </c>
      <c r="H39" s="2" t="s">
        <v>75</v>
      </c>
      <c r="I39" s="3">
        <f t="shared" si="0"/>
        <v>38</v>
      </c>
      <c r="J39" s="2" t="s">
        <v>73</v>
      </c>
      <c r="K39" s="2" t="s">
        <v>20</v>
      </c>
    </row>
    <row r="40" spans="1:11" x14ac:dyDescent="0.25">
      <c r="A40" s="2" t="s">
        <v>11</v>
      </c>
      <c r="B40" s="2" t="s">
        <v>144</v>
      </c>
      <c r="C40" s="2" t="s">
        <v>1761</v>
      </c>
      <c r="D40" s="3">
        <v>915</v>
      </c>
      <c r="E40" s="2" t="s">
        <v>14</v>
      </c>
      <c r="F40" s="2" t="s">
        <v>15</v>
      </c>
      <c r="G40" s="2" t="s">
        <v>74</v>
      </c>
      <c r="H40" s="2" t="s">
        <v>247</v>
      </c>
      <c r="I40" s="3">
        <f t="shared" si="0"/>
        <v>39</v>
      </c>
      <c r="J40" s="2"/>
      <c r="K40" s="2" t="s">
        <v>20</v>
      </c>
    </row>
    <row r="41" spans="1:11" x14ac:dyDescent="0.25">
      <c r="A41" s="2" t="s">
        <v>11</v>
      </c>
      <c r="B41" s="2" t="s">
        <v>105</v>
      </c>
      <c r="C41" s="2" t="s">
        <v>1566</v>
      </c>
      <c r="D41" s="3">
        <v>868</v>
      </c>
      <c r="E41" s="2" t="s">
        <v>14</v>
      </c>
      <c r="F41" s="2" t="s">
        <v>15</v>
      </c>
      <c r="G41" s="2" t="s">
        <v>451</v>
      </c>
      <c r="H41" s="2" t="s">
        <v>1573</v>
      </c>
      <c r="I41" s="3">
        <f t="shared" si="0"/>
        <v>40</v>
      </c>
      <c r="J41" s="2" t="s">
        <v>51</v>
      </c>
      <c r="K41" s="2" t="s">
        <v>20</v>
      </c>
    </row>
    <row r="42" spans="1:11" x14ac:dyDescent="0.25">
      <c r="A42" s="2" t="s">
        <v>11</v>
      </c>
      <c r="B42" s="2" t="s">
        <v>826</v>
      </c>
      <c r="C42" s="2" t="s">
        <v>1277</v>
      </c>
      <c r="D42" s="3">
        <v>778</v>
      </c>
      <c r="E42" s="2" t="s">
        <v>14</v>
      </c>
      <c r="F42" s="2" t="s">
        <v>58</v>
      </c>
      <c r="G42" s="2" t="s">
        <v>1280</v>
      </c>
      <c r="H42" s="2" t="s">
        <v>74</v>
      </c>
      <c r="I42" s="3">
        <f t="shared" si="0"/>
        <v>41</v>
      </c>
      <c r="J42" s="2" t="s">
        <v>29</v>
      </c>
      <c r="K42" s="2" t="s">
        <v>20</v>
      </c>
    </row>
    <row r="43" spans="1:11" x14ac:dyDescent="0.25">
      <c r="A43" s="2" t="s">
        <v>11</v>
      </c>
      <c r="B43" s="2" t="s">
        <v>446</v>
      </c>
      <c r="C43" s="2" t="s">
        <v>447</v>
      </c>
      <c r="D43" s="3">
        <v>514</v>
      </c>
      <c r="E43" s="2" t="s">
        <v>14</v>
      </c>
      <c r="F43" s="2" t="s">
        <v>15</v>
      </c>
      <c r="G43" s="2" t="s">
        <v>450</v>
      </c>
      <c r="H43" s="2" t="s">
        <v>451</v>
      </c>
      <c r="I43" s="3">
        <f t="shared" si="0"/>
        <v>42</v>
      </c>
      <c r="J43" s="2" t="s">
        <v>51</v>
      </c>
      <c r="K43" s="2" t="s">
        <v>20</v>
      </c>
    </row>
    <row r="44" spans="1:11" x14ac:dyDescent="0.25">
      <c r="A44" s="2" t="s">
        <v>11</v>
      </c>
      <c r="B44" s="2" t="s">
        <v>1119</v>
      </c>
      <c r="C44" s="2" t="s">
        <v>1120</v>
      </c>
      <c r="D44" s="3">
        <v>734</v>
      </c>
      <c r="E44" s="2" t="s">
        <v>14</v>
      </c>
      <c r="F44" s="2" t="s">
        <v>56</v>
      </c>
      <c r="G44" s="2" t="s">
        <v>1123</v>
      </c>
      <c r="H44" s="2" t="s">
        <v>1124</v>
      </c>
      <c r="I44" s="3">
        <f t="shared" si="0"/>
        <v>43</v>
      </c>
      <c r="J44" s="2" t="s">
        <v>160</v>
      </c>
      <c r="K44" s="2" t="s">
        <v>20</v>
      </c>
    </row>
    <row r="45" spans="1:11" x14ac:dyDescent="0.25">
      <c r="A45" s="2" t="s">
        <v>11</v>
      </c>
      <c r="B45" s="2" t="s">
        <v>57</v>
      </c>
      <c r="C45" s="2" t="s">
        <v>273</v>
      </c>
      <c r="D45" s="3">
        <v>477</v>
      </c>
      <c r="E45" s="2" t="s">
        <v>14</v>
      </c>
      <c r="F45" s="2" t="s">
        <v>15</v>
      </c>
      <c r="G45" s="2" t="s">
        <v>276</v>
      </c>
      <c r="H45" s="2" t="s">
        <v>277</v>
      </c>
      <c r="I45" s="3">
        <f t="shared" si="0"/>
        <v>44</v>
      </c>
      <c r="J45" s="2" t="s">
        <v>51</v>
      </c>
      <c r="K45" s="2" t="s">
        <v>20</v>
      </c>
    </row>
    <row r="46" spans="1:11" x14ac:dyDescent="0.25">
      <c r="A46" s="2" t="s">
        <v>11</v>
      </c>
      <c r="B46" s="2" t="s">
        <v>1189</v>
      </c>
      <c r="C46" s="2" t="s">
        <v>1304</v>
      </c>
      <c r="D46" s="3">
        <v>786</v>
      </c>
      <c r="E46" s="2" t="s">
        <v>14</v>
      </c>
      <c r="F46" s="2" t="s">
        <v>58</v>
      </c>
      <c r="G46" s="2" t="s">
        <v>1316</v>
      </c>
      <c r="H46" s="2" t="s">
        <v>1317</v>
      </c>
      <c r="I46" s="3">
        <f t="shared" si="0"/>
        <v>45</v>
      </c>
      <c r="J46" s="2" t="s">
        <v>51</v>
      </c>
      <c r="K46" s="2" t="s">
        <v>20</v>
      </c>
    </row>
    <row r="47" spans="1:11" x14ac:dyDescent="0.25">
      <c r="A47" s="2" t="s">
        <v>11</v>
      </c>
      <c r="B47" s="2" t="s">
        <v>144</v>
      </c>
      <c r="C47" s="2" t="s">
        <v>1248</v>
      </c>
      <c r="D47" s="3">
        <v>768</v>
      </c>
      <c r="E47" s="2" t="s">
        <v>14</v>
      </c>
      <c r="F47" s="2" t="s">
        <v>58</v>
      </c>
      <c r="G47" s="2" t="s">
        <v>1251</v>
      </c>
      <c r="H47" s="2" t="s">
        <v>1252</v>
      </c>
      <c r="I47" s="3">
        <f t="shared" si="0"/>
        <v>46</v>
      </c>
      <c r="J47" s="2" t="s">
        <v>16</v>
      </c>
      <c r="K47" s="2" t="s">
        <v>20</v>
      </c>
    </row>
    <row r="48" spans="1:11" x14ac:dyDescent="0.25">
      <c r="A48" s="2" t="s">
        <v>11</v>
      </c>
      <c r="B48" s="2" t="s">
        <v>105</v>
      </c>
      <c r="C48" s="2" t="s">
        <v>319</v>
      </c>
      <c r="D48" s="3">
        <v>484</v>
      </c>
      <c r="E48" s="2" t="s">
        <v>14</v>
      </c>
      <c r="F48" s="2" t="s">
        <v>58</v>
      </c>
      <c r="G48" s="2" t="s">
        <v>322</v>
      </c>
      <c r="H48" s="2" t="s">
        <v>323</v>
      </c>
      <c r="I48" s="3">
        <f t="shared" si="0"/>
        <v>47</v>
      </c>
      <c r="J48" s="2"/>
      <c r="K48" s="2" t="s">
        <v>20</v>
      </c>
    </row>
    <row r="49" spans="1:11" x14ac:dyDescent="0.25">
      <c r="A49" s="2" t="s">
        <v>11</v>
      </c>
      <c r="B49" s="2" t="s">
        <v>877</v>
      </c>
      <c r="C49" s="2" t="s">
        <v>878</v>
      </c>
      <c r="D49" s="3">
        <v>651</v>
      </c>
      <c r="E49" s="2" t="s">
        <v>14</v>
      </c>
      <c r="F49" s="2" t="s">
        <v>58</v>
      </c>
      <c r="G49" s="2" t="s">
        <v>881</v>
      </c>
      <c r="H49" s="2" t="s">
        <v>882</v>
      </c>
      <c r="I49" s="3">
        <f t="shared" si="0"/>
        <v>48</v>
      </c>
      <c r="J49" s="2" t="s">
        <v>51</v>
      </c>
      <c r="K49" s="2" t="s">
        <v>20</v>
      </c>
    </row>
    <row r="50" spans="1:11" x14ac:dyDescent="0.25">
      <c r="A50" s="2" t="s">
        <v>11</v>
      </c>
      <c r="B50" s="2" t="s">
        <v>1614</v>
      </c>
      <c r="C50" s="2" t="s">
        <v>1615</v>
      </c>
      <c r="D50" s="3">
        <v>879</v>
      </c>
      <c r="E50" s="2" t="s">
        <v>14</v>
      </c>
      <c r="F50" s="2" t="s">
        <v>58</v>
      </c>
      <c r="G50" s="2" t="s">
        <v>1618</v>
      </c>
      <c r="H50" s="2" t="s">
        <v>280</v>
      </c>
      <c r="I50" s="3">
        <f t="shared" si="0"/>
        <v>49</v>
      </c>
      <c r="J50" s="2" t="s">
        <v>115</v>
      </c>
      <c r="K50" s="2" t="s">
        <v>20</v>
      </c>
    </row>
    <row r="51" spans="1:11" x14ac:dyDescent="0.25">
      <c r="A51" s="2" t="s">
        <v>11</v>
      </c>
      <c r="B51" s="2" t="s">
        <v>88</v>
      </c>
      <c r="C51" s="2" t="s">
        <v>764</v>
      </c>
      <c r="D51" s="3">
        <v>598</v>
      </c>
      <c r="E51" s="2" t="s">
        <v>14</v>
      </c>
      <c r="F51" s="2" t="s">
        <v>58</v>
      </c>
      <c r="G51" s="2" t="s">
        <v>767</v>
      </c>
      <c r="H51" s="2" t="s">
        <v>768</v>
      </c>
      <c r="I51" s="3">
        <f t="shared" si="0"/>
        <v>50</v>
      </c>
      <c r="J51" s="2" t="s">
        <v>51</v>
      </c>
      <c r="K51" s="2" t="s">
        <v>20</v>
      </c>
    </row>
    <row r="52" spans="1:11" x14ac:dyDescent="0.25">
      <c r="A52" s="2" t="s">
        <v>11</v>
      </c>
      <c r="B52" s="2" t="s">
        <v>465</v>
      </c>
      <c r="C52" s="2" t="s">
        <v>466</v>
      </c>
      <c r="D52" s="3">
        <v>519</v>
      </c>
      <c r="E52" s="2" t="s">
        <v>14</v>
      </c>
      <c r="F52" s="2" t="s">
        <v>58</v>
      </c>
      <c r="G52" s="2" t="s">
        <v>469</v>
      </c>
      <c r="H52" s="2" t="s">
        <v>280</v>
      </c>
      <c r="I52" s="3">
        <f t="shared" si="0"/>
        <v>51</v>
      </c>
      <c r="J52" s="2"/>
      <c r="K52" s="2" t="s">
        <v>20</v>
      </c>
    </row>
    <row r="53" spans="1:11" x14ac:dyDescent="0.25">
      <c r="A53" s="2" t="s">
        <v>11</v>
      </c>
      <c r="B53" s="2" t="s">
        <v>1908</v>
      </c>
      <c r="C53" s="2" t="s">
        <v>1909</v>
      </c>
      <c r="D53" s="3">
        <v>955</v>
      </c>
      <c r="E53" s="2" t="s">
        <v>14</v>
      </c>
      <c r="F53" s="2" t="s">
        <v>45</v>
      </c>
      <c r="G53" s="2" t="s">
        <v>1912</v>
      </c>
      <c r="H53" s="2" t="s">
        <v>1913</v>
      </c>
      <c r="I53" s="3">
        <f t="shared" si="0"/>
        <v>52</v>
      </c>
      <c r="J53" s="2"/>
      <c r="K53" s="2" t="s">
        <v>20</v>
      </c>
    </row>
    <row r="54" spans="1:11" x14ac:dyDescent="0.25">
      <c r="A54" s="2" t="s">
        <v>11</v>
      </c>
      <c r="B54" s="2" t="s">
        <v>1099</v>
      </c>
      <c r="C54" s="2" t="s">
        <v>1174</v>
      </c>
      <c r="D54" s="3">
        <v>747</v>
      </c>
      <c r="E54" s="2" t="s">
        <v>14</v>
      </c>
      <c r="F54" s="2" t="s">
        <v>58</v>
      </c>
      <c r="G54" s="2" t="s">
        <v>1177</v>
      </c>
      <c r="H54" s="2" t="s">
        <v>1178</v>
      </c>
      <c r="I54" s="3">
        <f t="shared" si="0"/>
        <v>53</v>
      </c>
      <c r="J54" s="2"/>
      <c r="K54" s="2" t="s">
        <v>20</v>
      </c>
    </row>
    <row r="55" spans="1:11" x14ac:dyDescent="0.25">
      <c r="A55" s="2" t="s">
        <v>11</v>
      </c>
      <c r="B55" s="2" t="s">
        <v>143</v>
      </c>
      <c r="C55" s="2" t="s">
        <v>1117</v>
      </c>
      <c r="D55" s="3">
        <v>934</v>
      </c>
      <c r="E55" s="2" t="s">
        <v>14</v>
      </c>
      <c r="F55" s="2" t="s">
        <v>15</v>
      </c>
      <c r="G55" s="2" t="s">
        <v>1815</v>
      </c>
      <c r="H55" s="2" t="s">
        <v>1816</v>
      </c>
      <c r="I55" s="3">
        <f t="shared" si="0"/>
        <v>54</v>
      </c>
      <c r="J55" s="2" t="s">
        <v>512</v>
      </c>
      <c r="K55" s="2" t="s">
        <v>20</v>
      </c>
    </row>
    <row r="56" spans="1:11" x14ac:dyDescent="0.25">
      <c r="A56" s="2" t="s">
        <v>11</v>
      </c>
      <c r="B56" s="2" t="s">
        <v>351</v>
      </c>
      <c r="C56" s="2" t="s">
        <v>352</v>
      </c>
      <c r="D56" s="3">
        <v>495</v>
      </c>
      <c r="E56" s="2" t="s">
        <v>14</v>
      </c>
      <c r="F56" s="2" t="s">
        <v>15</v>
      </c>
      <c r="G56" s="2" t="s">
        <v>355</v>
      </c>
      <c r="H56" s="2" t="s">
        <v>356</v>
      </c>
      <c r="I56" s="3">
        <f t="shared" si="0"/>
        <v>55</v>
      </c>
      <c r="J56" s="2" t="s">
        <v>51</v>
      </c>
      <c r="K56" s="2" t="s">
        <v>20</v>
      </c>
    </row>
    <row r="57" spans="1:11" x14ac:dyDescent="0.25">
      <c r="A57" s="2" t="s">
        <v>11</v>
      </c>
      <c r="B57" s="2" t="s">
        <v>407</v>
      </c>
      <c r="C57" s="2" t="s">
        <v>408</v>
      </c>
      <c r="D57" s="3">
        <v>507</v>
      </c>
      <c r="E57" s="2" t="s">
        <v>14</v>
      </c>
      <c r="F57" s="2" t="s">
        <v>15</v>
      </c>
      <c r="G57" s="2" t="s">
        <v>202</v>
      </c>
      <c r="H57" s="2" t="s">
        <v>412</v>
      </c>
      <c r="I57" s="3">
        <f t="shared" si="0"/>
        <v>56</v>
      </c>
      <c r="J57" s="2" t="s">
        <v>29</v>
      </c>
      <c r="K57" s="2" t="s">
        <v>20</v>
      </c>
    </row>
    <row r="58" spans="1:11" x14ac:dyDescent="0.25">
      <c r="A58" s="2" t="s">
        <v>11</v>
      </c>
      <c r="B58" s="2" t="s">
        <v>97</v>
      </c>
      <c r="C58" s="2" t="s">
        <v>80</v>
      </c>
      <c r="D58" s="3">
        <v>418</v>
      </c>
      <c r="E58" s="2" t="s">
        <v>14</v>
      </c>
      <c r="F58" s="2" t="s">
        <v>45</v>
      </c>
      <c r="G58" s="2" t="s">
        <v>101</v>
      </c>
      <c r="H58" s="2" t="s">
        <v>102</v>
      </c>
      <c r="I58" s="3">
        <f t="shared" si="0"/>
        <v>57</v>
      </c>
      <c r="J58" s="2" t="s">
        <v>29</v>
      </c>
      <c r="K58" s="2" t="s">
        <v>20</v>
      </c>
    </row>
    <row r="59" spans="1:11" x14ac:dyDescent="0.25">
      <c r="A59" s="2" t="s">
        <v>11</v>
      </c>
      <c r="B59" s="2" t="s">
        <v>197</v>
      </c>
      <c r="C59" s="2" t="s">
        <v>198</v>
      </c>
      <c r="D59" s="3">
        <v>449</v>
      </c>
      <c r="E59" s="2" t="s">
        <v>14</v>
      </c>
      <c r="F59" s="2" t="s">
        <v>15</v>
      </c>
      <c r="G59" s="2" t="s">
        <v>201</v>
      </c>
      <c r="H59" s="2" t="s">
        <v>202</v>
      </c>
      <c r="I59" s="3">
        <f t="shared" si="0"/>
        <v>58</v>
      </c>
      <c r="J59" s="2" t="s">
        <v>29</v>
      </c>
      <c r="K59" s="2" t="s">
        <v>20</v>
      </c>
    </row>
    <row r="60" spans="1:11" x14ac:dyDescent="0.25">
      <c r="A60" s="2" t="s">
        <v>11</v>
      </c>
      <c r="B60" s="2" t="s">
        <v>1285</v>
      </c>
      <c r="C60" s="2" t="s">
        <v>1286</v>
      </c>
      <c r="D60" s="3">
        <v>779</v>
      </c>
      <c r="E60" s="2" t="s">
        <v>14</v>
      </c>
      <c r="F60" s="2" t="s">
        <v>15</v>
      </c>
      <c r="G60" s="2" t="s">
        <v>1289</v>
      </c>
      <c r="H60" s="2" t="s">
        <v>101</v>
      </c>
      <c r="I60" s="3">
        <f t="shared" si="0"/>
        <v>59</v>
      </c>
      <c r="J60" s="2"/>
      <c r="K60" s="2" t="s">
        <v>20</v>
      </c>
    </row>
    <row r="61" spans="1:11" x14ac:dyDescent="0.25">
      <c r="A61" s="2" t="s">
        <v>11</v>
      </c>
      <c r="B61" s="2" t="s">
        <v>1456</v>
      </c>
      <c r="C61" s="2" t="s">
        <v>1753</v>
      </c>
      <c r="D61" s="3">
        <v>910</v>
      </c>
      <c r="E61" s="2" t="s">
        <v>14</v>
      </c>
      <c r="F61" s="2" t="s">
        <v>15</v>
      </c>
      <c r="G61" s="2" t="s">
        <v>1756</v>
      </c>
      <c r="H61" s="2" t="s">
        <v>1757</v>
      </c>
      <c r="I61" s="3">
        <f t="shared" si="0"/>
        <v>60</v>
      </c>
      <c r="J61" s="2"/>
      <c r="K61" s="2" t="s">
        <v>20</v>
      </c>
    </row>
    <row r="62" spans="1:11" x14ac:dyDescent="0.25">
      <c r="A62" s="2" t="s">
        <v>11</v>
      </c>
      <c r="B62" s="2" t="s">
        <v>57</v>
      </c>
      <c r="C62" s="2" t="s">
        <v>1803</v>
      </c>
      <c r="D62" s="3">
        <v>930</v>
      </c>
      <c r="E62" s="2" t="s">
        <v>14</v>
      </c>
      <c r="F62" s="2" t="s">
        <v>45</v>
      </c>
      <c r="G62" s="2" t="s">
        <v>1806</v>
      </c>
      <c r="H62" s="2" t="s">
        <v>195</v>
      </c>
      <c r="I62" s="3">
        <f t="shared" si="0"/>
        <v>61</v>
      </c>
      <c r="J62" s="2" t="s">
        <v>563</v>
      </c>
      <c r="K62" s="2" t="s">
        <v>20</v>
      </c>
    </row>
    <row r="63" spans="1:11" x14ac:dyDescent="0.25">
      <c r="A63" s="2" t="s">
        <v>11</v>
      </c>
      <c r="B63" s="2" t="s">
        <v>134</v>
      </c>
      <c r="C63" s="2" t="s">
        <v>135</v>
      </c>
      <c r="D63" s="3">
        <v>435</v>
      </c>
      <c r="E63" s="2" t="s">
        <v>14</v>
      </c>
      <c r="F63" s="2" t="s">
        <v>56</v>
      </c>
      <c r="G63" s="2" t="s">
        <v>138</v>
      </c>
      <c r="H63" s="2" t="s">
        <v>139</v>
      </c>
      <c r="I63" s="3">
        <f t="shared" si="0"/>
        <v>62</v>
      </c>
      <c r="J63" s="2" t="s">
        <v>29</v>
      </c>
      <c r="K63" s="2" t="s">
        <v>20</v>
      </c>
    </row>
    <row r="64" spans="1:11" x14ac:dyDescent="0.25">
      <c r="A64" s="2" t="s">
        <v>11</v>
      </c>
      <c r="B64" s="2" t="s">
        <v>437</v>
      </c>
      <c r="C64" s="2" t="s">
        <v>426</v>
      </c>
      <c r="D64" s="3">
        <v>512</v>
      </c>
      <c r="E64" s="2" t="s">
        <v>14</v>
      </c>
      <c r="F64" s="2" t="s">
        <v>58</v>
      </c>
      <c r="G64" s="2" t="s">
        <v>441</v>
      </c>
      <c r="H64" s="2" t="s">
        <v>442</v>
      </c>
      <c r="I64" s="3">
        <f t="shared" si="0"/>
        <v>63</v>
      </c>
      <c r="J64" s="2" t="s">
        <v>51</v>
      </c>
      <c r="K64" s="2" t="s">
        <v>20</v>
      </c>
    </row>
    <row r="65" spans="1:11" x14ac:dyDescent="0.25">
      <c r="A65" s="2" t="s">
        <v>11</v>
      </c>
      <c r="B65" s="2" t="s">
        <v>143</v>
      </c>
      <c r="C65" s="2" t="s">
        <v>989</v>
      </c>
      <c r="D65" s="3">
        <v>690</v>
      </c>
      <c r="E65" s="2" t="s">
        <v>14</v>
      </c>
      <c r="F65" s="2" t="s">
        <v>45</v>
      </c>
      <c r="G65" s="2" t="s">
        <v>922</v>
      </c>
      <c r="H65" s="2" t="s">
        <v>138</v>
      </c>
      <c r="I65" s="3">
        <f t="shared" si="0"/>
        <v>64</v>
      </c>
      <c r="J65" s="2" t="s">
        <v>1001</v>
      </c>
      <c r="K65" s="2" t="s">
        <v>20</v>
      </c>
    </row>
    <row r="66" spans="1:11" x14ac:dyDescent="0.25">
      <c r="A66" s="2" t="s">
        <v>11</v>
      </c>
      <c r="B66" s="2" t="s">
        <v>347</v>
      </c>
      <c r="C66" s="2" t="s">
        <v>1340</v>
      </c>
      <c r="D66" s="3">
        <v>790</v>
      </c>
      <c r="E66" s="2" t="s">
        <v>14</v>
      </c>
      <c r="F66" s="2" t="s">
        <v>58</v>
      </c>
      <c r="G66" s="2" t="s">
        <v>1343</v>
      </c>
      <c r="H66" s="2" t="s">
        <v>1344</v>
      </c>
      <c r="I66" s="3">
        <f t="shared" si="0"/>
        <v>65</v>
      </c>
      <c r="J66" s="2" t="s">
        <v>29</v>
      </c>
      <c r="K66" s="2" t="s">
        <v>20</v>
      </c>
    </row>
    <row r="67" spans="1:11" x14ac:dyDescent="0.25">
      <c r="A67" s="2" t="s">
        <v>11</v>
      </c>
      <c r="B67" s="2" t="s">
        <v>1035</v>
      </c>
      <c r="C67" s="2" t="s">
        <v>1036</v>
      </c>
      <c r="D67" s="3">
        <v>700</v>
      </c>
      <c r="E67" s="2" t="s">
        <v>14</v>
      </c>
      <c r="F67" s="2" t="s">
        <v>58</v>
      </c>
      <c r="G67" s="2" t="s">
        <v>1039</v>
      </c>
      <c r="H67" s="2" t="s">
        <v>1040</v>
      </c>
      <c r="I67" s="3">
        <f t="shared" si="0"/>
        <v>66</v>
      </c>
      <c r="J67" s="2" t="s">
        <v>194</v>
      </c>
      <c r="K67" s="2" t="s">
        <v>20</v>
      </c>
    </row>
    <row r="68" spans="1:11" x14ac:dyDescent="0.25">
      <c r="A68" s="2" t="s">
        <v>11</v>
      </c>
      <c r="B68" s="2" t="s">
        <v>131</v>
      </c>
      <c r="C68" s="2" t="s">
        <v>827</v>
      </c>
      <c r="D68" s="3">
        <v>617</v>
      </c>
      <c r="E68" s="2" t="s">
        <v>14</v>
      </c>
      <c r="F68" s="2" t="s">
        <v>15</v>
      </c>
      <c r="G68" s="2" t="s">
        <v>833</v>
      </c>
      <c r="H68" s="2" t="s">
        <v>834</v>
      </c>
      <c r="I68" s="3">
        <f t="shared" ref="I68:I131" si="1">I67+1</f>
        <v>67</v>
      </c>
      <c r="J68" s="2" t="s">
        <v>631</v>
      </c>
      <c r="K68" s="2" t="s">
        <v>20</v>
      </c>
    </row>
    <row r="69" spans="1:11" x14ac:dyDescent="0.25">
      <c r="A69" s="2" t="s">
        <v>11</v>
      </c>
      <c r="B69" s="2" t="s">
        <v>923</v>
      </c>
      <c r="C69" s="2" t="s">
        <v>977</v>
      </c>
      <c r="D69" s="3">
        <v>687</v>
      </c>
      <c r="E69" s="2" t="s">
        <v>14</v>
      </c>
      <c r="F69" s="2" t="s">
        <v>45</v>
      </c>
      <c r="G69" s="2" t="s">
        <v>983</v>
      </c>
      <c r="H69" s="2" t="s">
        <v>984</v>
      </c>
      <c r="I69" s="3">
        <f t="shared" si="1"/>
        <v>68</v>
      </c>
      <c r="J69" s="2" t="s">
        <v>23</v>
      </c>
      <c r="K69" s="2" t="s">
        <v>20</v>
      </c>
    </row>
    <row r="70" spans="1:11" x14ac:dyDescent="0.25">
      <c r="A70" s="2" t="s">
        <v>11</v>
      </c>
      <c r="B70" s="2" t="s">
        <v>174</v>
      </c>
      <c r="C70" s="2" t="s">
        <v>1221</v>
      </c>
      <c r="D70" s="3">
        <v>762</v>
      </c>
      <c r="E70" s="2" t="s">
        <v>14</v>
      </c>
      <c r="F70" s="2" t="s">
        <v>58</v>
      </c>
      <c r="G70" s="2" t="s">
        <v>1224</v>
      </c>
      <c r="H70" s="2" t="s">
        <v>1225</v>
      </c>
      <c r="I70" s="3">
        <f t="shared" si="1"/>
        <v>69</v>
      </c>
      <c r="J70" s="2" t="s">
        <v>227</v>
      </c>
      <c r="K70" s="2" t="s">
        <v>20</v>
      </c>
    </row>
    <row r="71" spans="1:11" x14ac:dyDescent="0.25">
      <c r="A71" s="2" t="s">
        <v>11</v>
      </c>
      <c r="B71" s="2" t="s">
        <v>174</v>
      </c>
      <c r="C71" s="2" t="s">
        <v>250</v>
      </c>
      <c r="D71" s="3">
        <v>468</v>
      </c>
      <c r="E71" s="2" t="s">
        <v>14</v>
      </c>
      <c r="F71" s="2" t="s">
        <v>58</v>
      </c>
      <c r="G71" s="2" t="s">
        <v>129</v>
      </c>
      <c r="H71" s="2" t="s">
        <v>254</v>
      </c>
      <c r="I71" s="3">
        <f t="shared" si="1"/>
        <v>70</v>
      </c>
      <c r="J71" s="2"/>
      <c r="K71" s="2" t="s">
        <v>20</v>
      </c>
    </row>
    <row r="72" spans="1:11" x14ac:dyDescent="0.25">
      <c r="A72" s="2" t="s">
        <v>11</v>
      </c>
      <c r="B72" s="2" t="s">
        <v>269</v>
      </c>
      <c r="C72" s="2" t="s">
        <v>417</v>
      </c>
      <c r="D72" s="3">
        <v>508</v>
      </c>
      <c r="E72" s="2" t="s">
        <v>14</v>
      </c>
      <c r="F72" s="2" t="s">
        <v>58</v>
      </c>
      <c r="G72" s="2" t="s">
        <v>129</v>
      </c>
      <c r="H72" s="2" t="s">
        <v>422</v>
      </c>
      <c r="I72" s="3">
        <f t="shared" si="1"/>
        <v>71</v>
      </c>
      <c r="J72" s="2" t="s">
        <v>420</v>
      </c>
      <c r="K72" s="2" t="s">
        <v>20</v>
      </c>
    </row>
    <row r="73" spans="1:11" x14ac:dyDescent="0.25">
      <c r="A73" s="2" t="s">
        <v>11</v>
      </c>
      <c r="B73" s="2" t="s">
        <v>111</v>
      </c>
      <c r="C73" s="2" t="s">
        <v>112</v>
      </c>
      <c r="D73" s="3">
        <v>425</v>
      </c>
      <c r="E73" s="2" t="s">
        <v>14</v>
      </c>
      <c r="F73" s="2" t="s">
        <v>15</v>
      </c>
      <c r="G73" s="2" t="s">
        <v>52</v>
      </c>
      <c r="H73" s="2" t="s">
        <v>117</v>
      </c>
      <c r="I73" s="3">
        <f t="shared" si="1"/>
        <v>72</v>
      </c>
      <c r="J73" s="2" t="s">
        <v>115</v>
      </c>
      <c r="K73" s="2" t="s">
        <v>20</v>
      </c>
    </row>
    <row r="74" spans="1:11" x14ac:dyDescent="0.25">
      <c r="A74" s="2" t="s">
        <v>11</v>
      </c>
      <c r="B74" s="2" t="s">
        <v>193</v>
      </c>
      <c r="C74" s="2" t="s">
        <v>338</v>
      </c>
      <c r="D74" s="3">
        <v>487</v>
      </c>
      <c r="E74" s="2" t="s">
        <v>14</v>
      </c>
      <c r="F74" s="2" t="s">
        <v>45</v>
      </c>
      <c r="G74" s="2" t="s">
        <v>341</v>
      </c>
      <c r="H74" s="2" t="s">
        <v>342</v>
      </c>
      <c r="I74" s="3">
        <f t="shared" si="1"/>
        <v>73</v>
      </c>
      <c r="J74" s="2"/>
      <c r="K74" s="2" t="s">
        <v>20</v>
      </c>
    </row>
    <row r="75" spans="1:11" x14ac:dyDescent="0.25">
      <c r="A75" s="2" t="s">
        <v>11</v>
      </c>
      <c r="B75" s="2" t="s">
        <v>494</v>
      </c>
      <c r="C75" s="2" t="s">
        <v>495</v>
      </c>
      <c r="D75" s="3">
        <v>532</v>
      </c>
      <c r="E75" s="2" t="s">
        <v>14</v>
      </c>
      <c r="F75" s="2" t="s">
        <v>45</v>
      </c>
      <c r="G75" s="2" t="s">
        <v>181</v>
      </c>
      <c r="H75" s="2" t="s">
        <v>93</v>
      </c>
      <c r="I75" s="3">
        <f t="shared" si="1"/>
        <v>74</v>
      </c>
      <c r="J75" s="2" t="s">
        <v>498</v>
      </c>
      <c r="K75" s="2" t="s">
        <v>20</v>
      </c>
    </row>
    <row r="76" spans="1:11" x14ac:dyDescent="0.25">
      <c r="A76" s="2" t="s">
        <v>11</v>
      </c>
      <c r="B76" s="2" t="s">
        <v>57</v>
      </c>
      <c r="C76" s="2" t="s">
        <v>177</v>
      </c>
      <c r="D76" s="3">
        <v>444</v>
      </c>
      <c r="E76" s="2" t="s">
        <v>14</v>
      </c>
      <c r="F76" s="2" t="s">
        <v>45</v>
      </c>
      <c r="G76" s="2" t="s">
        <v>180</v>
      </c>
      <c r="H76" s="2" t="s">
        <v>181</v>
      </c>
      <c r="I76" s="3">
        <f t="shared" si="1"/>
        <v>75</v>
      </c>
      <c r="J76" s="2" t="s">
        <v>29</v>
      </c>
      <c r="K76" s="2" t="s">
        <v>20</v>
      </c>
    </row>
    <row r="77" spans="1:11" x14ac:dyDescent="0.25">
      <c r="A77" s="2" t="s">
        <v>11</v>
      </c>
      <c r="B77" s="2" t="s">
        <v>670</v>
      </c>
      <c r="C77" s="2" t="s">
        <v>746</v>
      </c>
      <c r="D77" s="3">
        <v>594</v>
      </c>
      <c r="E77" s="2" t="s">
        <v>14</v>
      </c>
      <c r="F77" s="2" t="s">
        <v>15</v>
      </c>
      <c r="G77" s="2" t="s">
        <v>749</v>
      </c>
      <c r="H77" s="2" t="s">
        <v>640</v>
      </c>
      <c r="I77" s="3">
        <f t="shared" si="1"/>
        <v>76</v>
      </c>
      <c r="J77" s="2" t="s">
        <v>115</v>
      </c>
      <c r="K77" s="2" t="s">
        <v>20</v>
      </c>
    </row>
    <row r="78" spans="1:11" x14ac:dyDescent="0.25">
      <c r="A78" s="2" t="s">
        <v>11</v>
      </c>
      <c r="B78" s="2" t="s">
        <v>610</v>
      </c>
      <c r="C78" s="2" t="s">
        <v>1421</v>
      </c>
      <c r="D78" s="3">
        <v>814</v>
      </c>
      <c r="E78" s="2" t="s">
        <v>14</v>
      </c>
      <c r="F78" s="2" t="s">
        <v>58</v>
      </c>
      <c r="G78" s="2" t="s">
        <v>1158</v>
      </c>
      <c r="H78" s="2" t="s">
        <v>1425</v>
      </c>
      <c r="I78" s="3">
        <f t="shared" si="1"/>
        <v>77</v>
      </c>
      <c r="J78" s="2" t="s">
        <v>160</v>
      </c>
      <c r="K78" s="2" t="s">
        <v>20</v>
      </c>
    </row>
    <row r="79" spans="1:11" x14ac:dyDescent="0.25">
      <c r="A79" s="2" t="s">
        <v>11</v>
      </c>
      <c r="B79" s="2" t="s">
        <v>88</v>
      </c>
      <c r="C79" s="2" t="s">
        <v>80</v>
      </c>
      <c r="D79" s="3">
        <v>417</v>
      </c>
      <c r="E79" s="2" t="s">
        <v>14</v>
      </c>
      <c r="F79" s="2" t="s">
        <v>56</v>
      </c>
      <c r="G79" s="2" t="s">
        <v>92</v>
      </c>
      <c r="H79" s="2" t="s">
        <v>93</v>
      </c>
      <c r="I79" s="3">
        <f t="shared" si="1"/>
        <v>78</v>
      </c>
      <c r="J79" s="2" t="s">
        <v>51</v>
      </c>
      <c r="K79" s="2" t="s">
        <v>20</v>
      </c>
    </row>
    <row r="80" spans="1:11" x14ac:dyDescent="0.25">
      <c r="A80" s="2" t="s">
        <v>11</v>
      </c>
      <c r="B80" s="2" t="s">
        <v>635</v>
      </c>
      <c r="C80" s="2" t="s">
        <v>633</v>
      </c>
      <c r="D80" s="3">
        <v>571</v>
      </c>
      <c r="E80" s="2" t="s">
        <v>14</v>
      </c>
      <c r="F80" s="2" t="s">
        <v>58</v>
      </c>
      <c r="G80" s="2" t="s">
        <v>632</v>
      </c>
      <c r="H80" s="2" t="s">
        <v>640</v>
      </c>
      <c r="I80" s="3">
        <f t="shared" si="1"/>
        <v>79</v>
      </c>
      <c r="J80" s="2" t="s">
        <v>16</v>
      </c>
      <c r="K80" s="2" t="s">
        <v>20</v>
      </c>
    </row>
    <row r="81" spans="1:11" x14ac:dyDescent="0.25">
      <c r="A81" s="2" t="s">
        <v>11</v>
      </c>
      <c r="B81" s="2" t="s">
        <v>1330</v>
      </c>
      <c r="C81" s="2" t="s">
        <v>1331</v>
      </c>
      <c r="D81" s="3">
        <v>789</v>
      </c>
      <c r="E81" s="2" t="s">
        <v>14</v>
      </c>
      <c r="F81" s="2" t="s">
        <v>45</v>
      </c>
      <c r="G81" s="2" t="s">
        <v>1334</v>
      </c>
      <c r="H81" s="2" t="s">
        <v>569</v>
      </c>
      <c r="I81" s="3">
        <f t="shared" si="1"/>
        <v>80</v>
      </c>
      <c r="J81" s="2" t="s">
        <v>51</v>
      </c>
      <c r="K81" s="2" t="s">
        <v>20</v>
      </c>
    </row>
    <row r="82" spans="1:11" x14ac:dyDescent="0.25">
      <c r="A82" s="2" t="s">
        <v>11</v>
      </c>
      <c r="B82" s="2" t="s">
        <v>1438</v>
      </c>
      <c r="C82" s="2" t="s">
        <v>1439</v>
      </c>
      <c r="D82" s="3">
        <v>819</v>
      </c>
      <c r="E82" s="2" t="s">
        <v>14</v>
      </c>
      <c r="F82" s="2" t="s">
        <v>56</v>
      </c>
      <c r="G82" s="2" t="s">
        <v>514</v>
      </c>
      <c r="H82" s="2" t="s">
        <v>1443</v>
      </c>
      <c r="I82" s="3">
        <f t="shared" si="1"/>
        <v>81</v>
      </c>
      <c r="J82" s="2" t="s">
        <v>51</v>
      </c>
      <c r="K82" s="2" t="s">
        <v>20</v>
      </c>
    </row>
    <row r="83" spans="1:11" x14ac:dyDescent="0.25">
      <c r="A83" s="2" t="s">
        <v>11</v>
      </c>
      <c r="B83" s="2" t="s">
        <v>291</v>
      </c>
      <c r="C83" s="2" t="s">
        <v>292</v>
      </c>
      <c r="D83" s="3">
        <v>480</v>
      </c>
      <c r="E83" s="2" t="s">
        <v>14</v>
      </c>
      <c r="F83" s="2" t="s">
        <v>58</v>
      </c>
      <c r="G83" s="2" t="s">
        <v>295</v>
      </c>
      <c r="H83" s="2" t="s">
        <v>296</v>
      </c>
      <c r="I83" s="3">
        <f t="shared" si="1"/>
        <v>82</v>
      </c>
      <c r="J83" s="2" t="s">
        <v>51</v>
      </c>
      <c r="K83" s="2" t="s">
        <v>20</v>
      </c>
    </row>
    <row r="84" spans="1:11" x14ac:dyDescent="0.25">
      <c r="A84" s="2" t="s">
        <v>11</v>
      </c>
      <c r="B84" s="2" t="s">
        <v>807</v>
      </c>
      <c r="C84" s="2" t="s">
        <v>1257</v>
      </c>
      <c r="D84" s="3">
        <v>770</v>
      </c>
      <c r="E84" s="2" t="s">
        <v>14</v>
      </c>
      <c r="F84" s="2" t="s">
        <v>45</v>
      </c>
      <c r="G84" s="2" t="s">
        <v>1260</v>
      </c>
      <c r="H84" s="2" t="s">
        <v>1158</v>
      </c>
      <c r="I84" s="3">
        <f t="shared" si="1"/>
        <v>83</v>
      </c>
      <c r="J84" s="2" t="s">
        <v>51</v>
      </c>
      <c r="K84" s="2" t="s">
        <v>20</v>
      </c>
    </row>
    <row r="85" spans="1:11" x14ac:dyDescent="0.25">
      <c r="A85" s="2" t="s">
        <v>11</v>
      </c>
      <c r="B85" s="2" t="s">
        <v>508</v>
      </c>
      <c r="C85" s="2" t="s">
        <v>506</v>
      </c>
      <c r="D85" s="3">
        <v>539</v>
      </c>
      <c r="E85" s="2" t="s">
        <v>14</v>
      </c>
      <c r="F85" s="2" t="s">
        <v>45</v>
      </c>
      <c r="G85" s="2" t="s">
        <v>513</v>
      </c>
      <c r="H85" s="2" t="s">
        <v>514</v>
      </c>
      <c r="I85" s="3">
        <f t="shared" si="1"/>
        <v>84</v>
      </c>
      <c r="J85" s="2" t="s">
        <v>512</v>
      </c>
      <c r="K85" s="2" t="s">
        <v>20</v>
      </c>
    </row>
    <row r="86" spans="1:11" x14ac:dyDescent="0.25">
      <c r="A86" s="2" t="s">
        <v>11</v>
      </c>
      <c r="B86" s="2" t="s">
        <v>210</v>
      </c>
      <c r="C86" s="2" t="s">
        <v>206</v>
      </c>
      <c r="D86" s="3">
        <v>454</v>
      </c>
      <c r="E86" s="2" t="s">
        <v>14</v>
      </c>
      <c r="F86" s="2" t="s">
        <v>56</v>
      </c>
      <c r="G86" s="2" t="s">
        <v>214</v>
      </c>
      <c r="H86" s="2" t="s">
        <v>215</v>
      </c>
      <c r="I86" s="3">
        <f t="shared" si="1"/>
        <v>85</v>
      </c>
      <c r="J86" s="2" t="s">
        <v>160</v>
      </c>
      <c r="K86" s="2" t="s">
        <v>20</v>
      </c>
    </row>
    <row r="87" spans="1:11" x14ac:dyDescent="0.25">
      <c r="A87" s="2" t="s">
        <v>11</v>
      </c>
      <c r="B87" s="2" t="s">
        <v>1063</v>
      </c>
      <c r="C87" s="2" t="s">
        <v>1061</v>
      </c>
      <c r="D87" s="3">
        <v>706</v>
      </c>
      <c r="E87" s="2" t="s">
        <v>14</v>
      </c>
      <c r="F87" s="2" t="s">
        <v>45</v>
      </c>
      <c r="G87" s="2" t="s">
        <v>648</v>
      </c>
      <c r="H87" s="2" t="s">
        <v>1068</v>
      </c>
      <c r="I87" s="3">
        <f t="shared" si="1"/>
        <v>86</v>
      </c>
      <c r="J87" s="2" t="s">
        <v>51</v>
      </c>
      <c r="K87" s="2" t="s">
        <v>20</v>
      </c>
    </row>
    <row r="88" spans="1:11" x14ac:dyDescent="0.25">
      <c r="A88" s="2" t="s">
        <v>11</v>
      </c>
      <c r="B88" s="2" t="s">
        <v>1682</v>
      </c>
      <c r="C88" s="2" t="s">
        <v>1683</v>
      </c>
      <c r="D88" s="3">
        <v>899</v>
      </c>
      <c r="E88" s="2" t="s">
        <v>14</v>
      </c>
      <c r="F88" s="2" t="s">
        <v>15</v>
      </c>
      <c r="G88" s="2" t="s">
        <v>1686</v>
      </c>
      <c r="H88" s="2" t="s">
        <v>1687</v>
      </c>
      <c r="I88" s="3">
        <f t="shared" si="1"/>
        <v>87</v>
      </c>
      <c r="J88" s="2" t="s">
        <v>16</v>
      </c>
      <c r="K88" s="2" t="s">
        <v>20</v>
      </c>
    </row>
    <row r="89" spans="1:11" x14ac:dyDescent="0.25">
      <c r="A89" s="2" t="s">
        <v>11</v>
      </c>
      <c r="B89" s="2" t="s">
        <v>174</v>
      </c>
      <c r="C89" s="2" t="s">
        <v>206</v>
      </c>
      <c r="D89" s="3">
        <v>906</v>
      </c>
      <c r="E89" s="2" t="s">
        <v>14</v>
      </c>
      <c r="F89" s="2" t="s">
        <v>45</v>
      </c>
      <c r="G89" s="2" t="s">
        <v>907</v>
      </c>
      <c r="H89" s="2" t="s">
        <v>295</v>
      </c>
      <c r="I89" s="3">
        <f t="shared" si="1"/>
        <v>88</v>
      </c>
      <c r="J89" s="2"/>
      <c r="K89" s="2" t="s">
        <v>20</v>
      </c>
    </row>
    <row r="90" spans="1:11" x14ac:dyDescent="0.25">
      <c r="A90" s="2" t="s">
        <v>11</v>
      </c>
      <c r="B90" s="2" t="s">
        <v>130</v>
      </c>
      <c r="C90" s="2" t="s">
        <v>810</v>
      </c>
      <c r="D90" s="3">
        <v>610</v>
      </c>
      <c r="E90" s="2" t="s">
        <v>14</v>
      </c>
      <c r="F90" s="2" t="s">
        <v>58</v>
      </c>
      <c r="G90" s="2" t="s">
        <v>813</v>
      </c>
      <c r="H90" s="2" t="s">
        <v>814</v>
      </c>
      <c r="I90" s="3">
        <f t="shared" si="1"/>
        <v>89</v>
      </c>
      <c r="J90" s="2" t="s">
        <v>227</v>
      </c>
      <c r="K90" s="2" t="s">
        <v>20</v>
      </c>
    </row>
    <row r="91" spans="1:11" x14ac:dyDescent="0.25">
      <c r="A91" s="2" t="s">
        <v>11</v>
      </c>
      <c r="B91" s="2" t="s">
        <v>174</v>
      </c>
      <c r="C91" s="2" t="s">
        <v>1027</v>
      </c>
      <c r="D91" s="3">
        <v>698</v>
      </c>
      <c r="E91" s="2" t="s">
        <v>14</v>
      </c>
      <c r="F91" s="2" t="s">
        <v>58</v>
      </c>
      <c r="G91" s="2" t="s">
        <v>847</v>
      </c>
      <c r="H91" s="2" t="s">
        <v>1031</v>
      </c>
      <c r="I91" s="3">
        <f t="shared" si="1"/>
        <v>90</v>
      </c>
      <c r="J91" s="2" t="s">
        <v>227</v>
      </c>
      <c r="K91" s="2" t="s">
        <v>20</v>
      </c>
    </row>
    <row r="92" spans="1:11" x14ac:dyDescent="0.25">
      <c r="A92" s="2" t="s">
        <v>11</v>
      </c>
      <c r="B92" s="2" t="s">
        <v>1596</v>
      </c>
      <c r="C92" s="2" t="s">
        <v>1597</v>
      </c>
      <c r="D92" s="3">
        <v>875</v>
      </c>
      <c r="E92" s="2" t="s">
        <v>14</v>
      </c>
      <c r="F92" s="2" t="s">
        <v>15</v>
      </c>
      <c r="G92" s="2" t="s">
        <v>1600</v>
      </c>
      <c r="H92" s="2" t="s">
        <v>1260</v>
      </c>
      <c r="I92" s="3">
        <f t="shared" si="1"/>
        <v>91</v>
      </c>
      <c r="J92" s="2" t="s">
        <v>395</v>
      </c>
      <c r="K92" s="2" t="s">
        <v>20</v>
      </c>
    </row>
    <row r="93" spans="1:11" x14ac:dyDescent="0.25">
      <c r="A93" s="2" t="s">
        <v>11</v>
      </c>
      <c r="B93" s="2" t="s">
        <v>1411</v>
      </c>
      <c r="C93" s="2" t="s">
        <v>1409</v>
      </c>
      <c r="D93" s="3">
        <v>812</v>
      </c>
      <c r="E93" s="2" t="s">
        <v>14</v>
      </c>
      <c r="F93" s="2" t="s">
        <v>58</v>
      </c>
      <c r="G93" s="2" t="s">
        <v>1415</v>
      </c>
      <c r="H93" s="2" t="s">
        <v>1416</v>
      </c>
      <c r="I93" s="3">
        <f t="shared" si="1"/>
        <v>92</v>
      </c>
      <c r="J93" s="2" t="s">
        <v>498</v>
      </c>
      <c r="K93" s="2" t="s">
        <v>20</v>
      </c>
    </row>
    <row r="94" spans="1:11" x14ac:dyDescent="0.25">
      <c r="A94" s="2" t="s">
        <v>11</v>
      </c>
      <c r="B94" s="2" t="s">
        <v>689</v>
      </c>
      <c r="C94" s="2" t="s">
        <v>690</v>
      </c>
      <c r="D94" s="3">
        <v>582</v>
      </c>
      <c r="E94" s="2" t="s">
        <v>14</v>
      </c>
      <c r="F94" s="2" t="s">
        <v>15</v>
      </c>
      <c r="G94" s="2" t="s">
        <v>314</v>
      </c>
      <c r="H94" s="2" t="s">
        <v>694</v>
      </c>
      <c r="I94" s="3">
        <f t="shared" si="1"/>
        <v>93</v>
      </c>
      <c r="J94" s="2" t="s">
        <v>631</v>
      </c>
      <c r="K94" s="2" t="s">
        <v>20</v>
      </c>
    </row>
    <row r="95" spans="1:11" x14ac:dyDescent="0.25">
      <c r="A95" s="2" t="s">
        <v>11</v>
      </c>
      <c r="B95" s="2" t="s">
        <v>583</v>
      </c>
      <c r="C95" s="2" t="s">
        <v>1486</v>
      </c>
      <c r="D95" s="3">
        <v>839</v>
      </c>
      <c r="E95" s="2" t="s">
        <v>14</v>
      </c>
      <c r="F95" s="2" t="s">
        <v>15</v>
      </c>
      <c r="G95" s="2" t="s">
        <v>1489</v>
      </c>
      <c r="H95" s="2" t="s">
        <v>648</v>
      </c>
      <c r="I95" s="3">
        <f t="shared" si="1"/>
        <v>94</v>
      </c>
      <c r="J95" s="2" t="s">
        <v>145</v>
      </c>
      <c r="K95" s="2" t="s">
        <v>20</v>
      </c>
    </row>
    <row r="96" spans="1:11" x14ac:dyDescent="0.25">
      <c r="A96" s="2" t="s">
        <v>11</v>
      </c>
      <c r="B96" s="2" t="s">
        <v>57</v>
      </c>
      <c r="C96" s="2" t="s">
        <v>310</v>
      </c>
      <c r="D96" s="3">
        <v>483</v>
      </c>
      <c r="E96" s="2" t="s">
        <v>14</v>
      </c>
      <c r="F96" s="2" t="s">
        <v>45</v>
      </c>
      <c r="G96" s="2" t="s">
        <v>313</v>
      </c>
      <c r="H96" s="2" t="s">
        <v>314</v>
      </c>
      <c r="I96" s="3">
        <f t="shared" si="1"/>
        <v>95</v>
      </c>
      <c r="J96" s="2" t="s">
        <v>29</v>
      </c>
      <c r="K96" s="2" t="s">
        <v>20</v>
      </c>
    </row>
    <row r="97" spans="1:11" x14ac:dyDescent="0.25">
      <c r="A97" s="2" t="s">
        <v>11</v>
      </c>
      <c r="B97" s="2" t="s">
        <v>219</v>
      </c>
      <c r="C97" s="2" t="s">
        <v>206</v>
      </c>
      <c r="D97" s="3">
        <v>455</v>
      </c>
      <c r="E97" s="2" t="s">
        <v>14</v>
      </c>
      <c r="F97" s="2" t="s">
        <v>56</v>
      </c>
      <c r="G97" s="2" t="s">
        <v>223</v>
      </c>
      <c r="H97" s="2" t="s">
        <v>224</v>
      </c>
      <c r="I97" s="3">
        <f t="shared" si="1"/>
        <v>96</v>
      </c>
      <c r="J97" s="2" t="s">
        <v>23</v>
      </c>
      <c r="K97" s="2" t="s">
        <v>20</v>
      </c>
    </row>
    <row r="98" spans="1:11" x14ac:dyDescent="0.25">
      <c r="A98" s="2" t="s">
        <v>11</v>
      </c>
      <c r="B98" s="2" t="s">
        <v>582</v>
      </c>
      <c r="C98" s="2" t="s">
        <v>727</v>
      </c>
      <c r="D98" s="3">
        <v>590</v>
      </c>
      <c r="E98" s="2" t="s">
        <v>14</v>
      </c>
      <c r="F98" s="2" t="s">
        <v>56</v>
      </c>
      <c r="G98" s="2" t="s">
        <v>589</v>
      </c>
      <c r="H98" s="2" t="s">
        <v>731</v>
      </c>
      <c r="I98" s="3">
        <f t="shared" si="1"/>
        <v>97</v>
      </c>
      <c r="J98" s="2" t="s">
        <v>498</v>
      </c>
      <c r="K98" s="2" t="s">
        <v>20</v>
      </c>
    </row>
    <row r="99" spans="1:11" x14ac:dyDescent="0.25">
      <c r="A99" s="2" t="s">
        <v>11</v>
      </c>
      <c r="B99" s="2" t="s">
        <v>258</v>
      </c>
      <c r="C99" s="2" t="s">
        <v>259</v>
      </c>
      <c r="D99" s="3">
        <v>470</v>
      </c>
      <c r="E99" s="2" t="s">
        <v>14</v>
      </c>
      <c r="F99" s="2" t="s">
        <v>15</v>
      </c>
      <c r="G99" s="2" t="s">
        <v>262</v>
      </c>
      <c r="H99" s="2" t="s">
        <v>263</v>
      </c>
      <c r="I99" s="3">
        <f t="shared" si="1"/>
        <v>98</v>
      </c>
      <c r="J99" s="2" t="s">
        <v>16</v>
      </c>
      <c r="K99" s="2" t="s">
        <v>20</v>
      </c>
    </row>
    <row r="100" spans="1:11" x14ac:dyDescent="0.25">
      <c r="A100" s="2" t="s">
        <v>11</v>
      </c>
      <c r="B100" s="2" t="s">
        <v>1665</v>
      </c>
      <c r="C100" s="2" t="s">
        <v>1666</v>
      </c>
      <c r="D100" s="3">
        <v>893</v>
      </c>
      <c r="E100" s="2" t="s">
        <v>14</v>
      </c>
      <c r="F100" s="2" t="s">
        <v>15</v>
      </c>
      <c r="G100" s="2" t="s">
        <v>1669</v>
      </c>
      <c r="H100" s="2" t="s">
        <v>1670</v>
      </c>
      <c r="I100" s="3">
        <f t="shared" si="1"/>
        <v>99</v>
      </c>
      <c r="J100" s="2"/>
      <c r="K100" s="2" t="s">
        <v>20</v>
      </c>
    </row>
    <row r="101" spans="1:11" x14ac:dyDescent="0.25">
      <c r="A101" s="2" t="s">
        <v>11</v>
      </c>
      <c r="B101" s="2" t="s">
        <v>669</v>
      </c>
      <c r="C101" s="2" t="s">
        <v>1212</v>
      </c>
      <c r="D101" s="3">
        <v>761</v>
      </c>
      <c r="E101" s="2" t="s">
        <v>14</v>
      </c>
      <c r="F101" s="2" t="s">
        <v>45</v>
      </c>
      <c r="G101" s="2" t="s">
        <v>1215</v>
      </c>
      <c r="H101" s="2" t="s">
        <v>875</v>
      </c>
      <c r="I101" s="3">
        <f t="shared" si="1"/>
        <v>100</v>
      </c>
      <c r="J101" s="2" t="s">
        <v>29</v>
      </c>
      <c r="K101" s="2" t="s">
        <v>20</v>
      </c>
    </row>
    <row r="102" spans="1:11" x14ac:dyDescent="0.25">
      <c r="A102" s="2" t="s">
        <v>11</v>
      </c>
      <c r="B102" s="2" t="s">
        <v>1916</v>
      </c>
      <c r="C102" s="2" t="s">
        <v>1917</v>
      </c>
      <c r="D102" s="3">
        <v>956</v>
      </c>
      <c r="E102" s="2" t="s">
        <v>14</v>
      </c>
      <c r="F102" s="2" t="s">
        <v>45</v>
      </c>
      <c r="G102" s="2" t="s">
        <v>1920</v>
      </c>
      <c r="H102" s="2" t="s">
        <v>461</v>
      </c>
      <c r="I102" s="3">
        <f t="shared" si="1"/>
        <v>101</v>
      </c>
      <c r="J102" s="2" t="s">
        <v>504</v>
      </c>
      <c r="K102" s="2" t="s">
        <v>20</v>
      </c>
    </row>
    <row r="103" spans="1:11" x14ac:dyDescent="0.25">
      <c r="A103" s="2" t="s">
        <v>11</v>
      </c>
      <c r="B103" s="2" t="s">
        <v>130</v>
      </c>
      <c r="C103" s="2" t="s">
        <v>1045</v>
      </c>
      <c r="D103" s="3">
        <v>702</v>
      </c>
      <c r="E103" s="2" t="s">
        <v>14</v>
      </c>
      <c r="F103" s="2" t="s">
        <v>45</v>
      </c>
      <c r="G103" s="2" t="s">
        <v>1048</v>
      </c>
      <c r="H103" s="2" t="s">
        <v>1049</v>
      </c>
      <c r="I103" s="3">
        <f t="shared" si="1"/>
        <v>102</v>
      </c>
      <c r="J103" s="2" t="s">
        <v>16</v>
      </c>
      <c r="K103" s="2" t="s">
        <v>20</v>
      </c>
    </row>
    <row r="104" spans="1:11" x14ac:dyDescent="0.25">
      <c r="A104" s="2" t="s">
        <v>11</v>
      </c>
      <c r="B104" s="2" t="s">
        <v>143</v>
      </c>
      <c r="C104" s="2" t="s">
        <v>246</v>
      </c>
      <c r="D104" s="3">
        <v>643</v>
      </c>
      <c r="E104" s="2" t="s">
        <v>14</v>
      </c>
      <c r="F104" s="2" t="s">
        <v>45</v>
      </c>
      <c r="G104" s="2" t="s">
        <v>872</v>
      </c>
      <c r="H104" s="2" t="s">
        <v>873</v>
      </c>
      <c r="I104" s="3">
        <f t="shared" si="1"/>
        <v>103</v>
      </c>
      <c r="J104" s="2"/>
      <c r="K104" s="2" t="s">
        <v>20</v>
      </c>
    </row>
    <row r="105" spans="1:11" x14ac:dyDescent="0.25">
      <c r="A105" s="2" t="s">
        <v>11</v>
      </c>
      <c r="B105" s="2" t="s">
        <v>886</v>
      </c>
      <c r="C105" s="2" t="s">
        <v>887</v>
      </c>
      <c r="D105" s="3">
        <v>653</v>
      </c>
      <c r="E105" s="2" t="s">
        <v>14</v>
      </c>
      <c r="F105" s="2" t="s">
        <v>15</v>
      </c>
      <c r="G105" s="2" t="s">
        <v>872</v>
      </c>
      <c r="H105" s="2" t="s">
        <v>873</v>
      </c>
      <c r="I105" s="3">
        <f t="shared" si="1"/>
        <v>104</v>
      </c>
      <c r="J105" s="2"/>
      <c r="K105" s="2" t="s">
        <v>20</v>
      </c>
    </row>
    <row r="106" spans="1:11" x14ac:dyDescent="0.25">
      <c r="A106" s="2" t="s">
        <v>11</v>
      </c>
      <c r="B106" s="2" t="s">
        <v>1456</v>
      </c>
      <c r="C106" s="2" t="s">
        <v>1448</v>
      </c>
      <c r="D106" s="3">
        <v>821</v>
      </c>
      <c r="E106" s="2" t="s">
        <v>14</v>
      </c>
      <c r="F106" s="2" t="s">
        <v>15</v>
      </c>
      <c r="G106" s="2" t="s">
        <v>1274</v>
      </c>
      <c r="H106" s="2" t="s">
        <v>1461</v>
      </c>
      <c r="I106" s="3">
        <f t="shared" si="1"/>
        <v>105</v>
      </c>
      <c r="J106" s="2" t="s">
        <v>29</v>
      </c>
      <c r="K106" s="2" t="s">
        <v>20</v>
      </c>
    </row>
    <row r="107" spans="1:11" x14ac:dyDescent="0.25">
      <c r="A107" s="2" t="s">
        <v>11</v>
      </c>
      <c r="B107" s="2" t="s">
        <v>193</v>
      </c>
      <c r="C107" s="2" t="s">
        <v>682</v>
      </c>
      <c r="D107" s="3">
        <v>581</v>
      </c>
      <c r="E107" s="2" t="s">
        <v>14</v>
      </c>
      <c r="F107" s="2" t="s">
        <v>58</v>
      </c>
      <c r="G107" s="2" t="s">
        <v>685</v>
      </c>
      <c r="H107" s="2" t="s">
        <v>686</v>
      </c>
      <c r="I107" s="3">
        <f t="shared" si="1"/>
        <v>106</v>
      </c>
      <c r="J107" s="2"/>
      <c r="K107" s="2" t="s">
        <v>20</v>
      </c>
    </row>
    <row r="108" spans="1:11" x14ac:dyDescent="0.25">
      <c r="A108" s="2" t="s">
        <v>11</v>
      </c>
      <c r="B108" s="2" t="s">
        <v>622</v>
      </c>
      <c r="C108" s="2" t="s">
        <v>620</v>
      </c>
      <c r="D108" s="3">
        <v>565</v>
      </c>
      <c r="E108" s="2" t="s">
        <v>14</v>
      </c>
      <c r="F108" s="2" t="s">
        <v>15</v>
      </c>
      <c r="G108" s="2" t="s">
        <v>627</v>
      </c>
      <c r="H108" s="2" t="s">
        <v>460</v>
      </c>
      <c r="I108" s="3">
        <f t="shared" si="1"/>
        <v>107</v>
      </c>
      <c r="J108" s="2" t="s">
        <v>626</v>
      </c>
      <c r="K108" s="2" t="s">
        <v>20</v>
      </c>
    </row>
    <row r="109" spans="1:11" x14ac:dyDescent="0.25">
      <c r="A109" s="2" t="s">
        <v>11</v>
      </c>
      <c r="B109" s="2" t="s">
        <v>670</v>
      </c>
      <c r="C109" s="2" t="s">
        <v>1477</v>
      </c>
      <c r="D109" s="3">
        <v>835</v>
      </c>
      <c r="E109" s="2" t="s">
        <v>14</v>
      </c>
      <c r="F109" s="2" t="s">
        <v>911</v>
      </c>
      <c r="G109" s="2" t="s">
        <v>1480</v>
      </c>
      <c r="H109" s="2" t="s">
        <v>1481</v>
      </c>
      <c r="I109" s="3">
        <f t="shared" si="1"/>
        <v>108</v>
      </c>
      <c r="J109" s="2" t="s">
        <v>1473</v>
      </c>
      <c r="K109" s="2" t="s">
        <v>20</v>
      </c>
    </row>
    <row r="110" spans="1:11" x14ac:dyDescent="0.25">
      <c r="A110" s="2" t="s">
        <v>11</v>
      </c>
      <c r="B110" s="2" t="s">
        <v>237</v>
      </c>
      <c r="C110" s="2" t="s">
        <v>238</v>
      </c>
      <c r="D110" s="3">
        <v>458</v>
      </c>
      <c r="E110" s="2" t="s">
        <v>14</v>
      </c>
      <c r="F110" s="2" t="s">
        <v>15</v>
      </c>
      <c r="G110" s="2" t="s">
        <v>107</v>
      </c>
      <c r="H110" s="2" t="s">
        <v>242</v>
      </c>
      <c r="I110" s="3">
        <f t="shared" si="1"/>
        <v>109</v>
      </c>
      <c r="J110" s="2"/>
      <c r="K110" s="2" t="s">
        <v>20</v>
      </c>
    </row>
    <row r="111" spans="1:11" x14ac:dyDescent="0.25">
      <c r="A111" s="2" t="s">
        <v>11</v>
      </c>
      <c r="B111" s="2" t="s">
        <v>708</v>
      </c>
      <c r="C111" s="2" t="s">
        <v>709</v>
      </c>
      <c r="D111" s="3">
        <v>588</v>
      </c>
      <c r="E111" s="2" t="s">
        <v>14</v>
      </c>
      <c r="F111" s="2" t="s">
        <v>56</v>
      </c>
      <c r="G111" s="2" t="s">
        <v>712</v>
      </c>
      <c r="H111" s="2" t="s">
        <v>713</v>
      </c>
      <c r="I111" s="3">
        <f t="shared" si="1"/>
        <v>110</v>
      </c>
      <c r="J111" s="2" t="s">
        <v>16</v>
      </c>
      <c r="K111" s="2" t="s">
        <v>20</v>
      </c>
    </row>
    <row r="112" spans="1:11" x14ac:dyDescent="0.25">
      <c r="A112" s="2" t="s">
        <v>11</v>
      </c>
      <c r="B112" s="2" t="s">
        <v>527</v>
      </c>
      <c r="C112" s="2" t="s">
        <v>528</v>
      </c>
      <c r="D112" s="3">
        <v>542</v>
      </c>
      <c r="E112" s="2" t="s">
        <v>14</v>
      </c>
      <c r="F112" s="2" t="s">
        <v>58</v>
      </c>
      <c r="G112" s="2" t="s">
        <v>531</v>
      </c>
      <c r="H112" s="2" t="s">
        <v>532</v>
      </c>
      <c r="I112" s="3">
        <f t="shared" si="1"/>
        <v>111</v>
      </c>
      <c r="J112" s="2" t="s">
        <v>23</v>
      </c>
      <c r="K112" s="2" t="s">
        <v>20</v>
      </c>
    </row>
    <row r="113" spans="1:11" x14ac:dyDescent="0.25">
      <c r="A113" s="2" t="s">
        <v>11</v>
      </c>
      <c r="B113" s="2" t="s">
        <v>1330</v>
      </c>
      <c r="C113" s="2" t="s">
        <v>850</v>
      </c>
      <c r="D113" s="3">
        <v>929</v>
      </c>
      <c r="E113" s="2" t="s">
        <v>14</v>
      </c>
      <c r="F113" s="2" t="s">
        <v>15</v>
      </c>
      <c r="G113" s="2" t="s">
        <v>1797</v>
      </c>
      <c r="H113" s="2" t="s">
        <v>1798</v>
      </c>
      <c r="I113" s="3">
        <f t="shared" si="1"/>
        <v>112</v>
      </c>
      <c r="J113" s="2" t="s">
        <v>51</v>
      </c>
      <c r="K113" s="2" t="s">
        <v>20</v>
      </c>
    </row>
    <row r="114" spans="1:11" x14ac:dyDescent="0.25">
      <c r="A114" s="2" t="s">
        <v>11</v>
      </c>
      <c r="B114" s="2" t="s">
        <v>1549</v>
      </c>
      <c r="C114" s="2" t="s">
        <v>1550</v>
      </c>
      <c r="D114" s="3">
        <v>860</v>
      </c>
      <c r="E114" s="2" t="s">
        <v>14</v>
      </c>
      <c r="F114" s="2" t="s">
        <v>15</v>
      </c>
      <c r="G114" s="2" t="s">
        <v>1553</v>
      </c>
      <c r="H114" s="2" t="s">
        <v>789</v>
      </c>
      <c r="I114" s="3">
        <f t="shared" si="1"/>
        <v>113</v>
      </c>
      <c r="J114" s="2" t="s">
        <v>51</v>
      </c>
      <c r="K114" s="2" t="s">
        <v>20</v>
      </c>
    </row>
    <row r="115" spans="1:11" x14ac:dyDescent="0.25">
      <c r="A115" s="2" t="s">
        <v>11</v>
      </c>
      <c r="B115" s="2" t="s">
        <v>1709</v>
      </c>
      <c r="C115" s="2" t="s">
        <v>1710</v>
      </c>
      <c r="D115" s="3">
        <v>902</v>
      </c>
      <c r="E115" s="2" t="s">
        <v>14</v>
      </c>
      <c r="F115" s="2" t="s">
        <v>45</v>
      </c>
      <c r="G115" s="2" t="s">
        <v>492</v>
      </c>
      <c r="H115" s="2" t="s">
        <v>1714</v>
      </c>
      <c r="I115" s="3">
        <f t="shared" si="1"/>
        <v>114</v>
      </c>
      <c r="J115" s="2"/>
      <c r="K115" s="2" t="s">
        <v>20</v>
      </c>
    </row>
    <row r="116" spans="1:11" x14ac:dyDescent="0.25">
      <c r="A116" s="2" t="s">
        <v>11</v>
      </c>
      <c r="B116" s="2" t="s">
        <v>670</v>
      </c>
      <c r="C116" s="2" t="s">
        <v>1892</v>
      </c>
      <c r="D116" s="3">
        <v>953</v>
      </c>
      <c r="E116" s="2" t="s">
        <v>14</v>
      </c>
      <c r="F116" s="2" t="s">
        <v>58</v>
      </c>
      <c r="G116" s="2" t="s">
        <v>1644</v>
      </c>
      <c r="H116" s="2" t="s">
        <v>1896</v>
      </c>
      <c r="I116" s="3">
        <f t="shared" si="1"/>
        <v>115</v>
      </c>
      <c r="J116" s="2"/>
      <c r="K116" s="2" t="s">
        <v>20</v>
      </c>
    </row>
    <row r="117" spans="1:11" x14ac:dyDescent="0.25">
      <c r="A117" s="2" t="s">
        <v>11</v>
      </c>
      <c r="B117" s="2" t="s">
        <v>437</v>
      </c>
      <c r="C117" s="2" t="s">
        <v>1532</v>
      </c>
      <c r="D117" s="3">
        <v>858</v>
      </c>
      <c r="E117" s="2" t="s">
        <v>14</v>
      </c>
      <c r="F117" s="2" t="s">
        <v>56</v>
      </c>
      <c r="G117" s="2" t="s">
        <v>1544</v>
      </c>
      <c r="H117" s="2" t="s">
        <v>1545</v>
      </c>
      <c r="I117" s="3">
        <f t="shared" si="1"/>
        <v>116</v>
      </c>
      <c r="J117" s="2" t="s">
        <v>29</v>
      </c>
      <c r="K117" s="2" t="s">
        <v>20</v>
      </c>
    </row>
    <row r="118" spans="1:11" x14ac:dyDescent="0.25">
      <c r="A118" s="2" t="s">
        <v>11</v>
      </c>
      <c r="B118" s="2" t="s">
        <v>518</v>
      </c>
      <c r="C118" s="2" t="s">
        <v>506</v>
      </c>
      <c r="D118" s="3">
        <v>540</v>
      </c>
      <c r="E118" s="2" t="s">
        <v>14</v>
      </c>
      <c r="F118" s="2" t="s">
        <v>15</v>
      </c>
      <c r="G118" s="2" t="s">
        <v>522</v>
      </c>
      <c r="H118" s="2" t="s">
        <v>523</v>
      </c>
      <c r="I118" s="3">
        <f t="shared" si="1"/>
        <v>117</v>
      </c>
      <c r="J118" s="2" t="s">
        <v>51</v>
      </c>
      <c r="K118" s="2" t="s">
        <v>20</v>
      </c>
    </row>
    <row r="119" spans="1:11" x14ac:dyDescent="0.25">
      <c r="A119" s="2" t="s">
        <v>11</v>
      </c>
      <c r="B119" s="2" t="s">
        <v>594</v>
      </c>
      <c r="C119" s="2" t="s">
        <v>1073</v>
      </c>
      <c r="D119" s="3">
        <v>709</v>
      </c>
      <c r="E119" s="2" t="s">
        <v>14</v>
      </c>
      <c r="F119" s="2" t="s">
        <v>45</v>
      </c>
      <c r="G119" s="2" t="s">
        <v>349</v>
      </c>
      <c r="H119" s="2" t="s">
        <v>1077</v>
      </c>
      <c r="I119" s="3">
        <f t="shared" si="1"/>
        <v>118</v>
      </c>
      <c r="J119" s="2" t="s">
        <v>51</v>
      </c>
      <c r="K119" s="2" t="s">
        <v>20</v>
      </c>
    </row>
    <row r="120" spans="1:11" x14ac:dyDescent="0.25">
      <c r="A120" s="2" t="s">
        <v>11</v>
      </c>
      <c r="B120" s="2" t="s">
        <v>219</v>
      </c>
      <c r="C120" s="2" t="s">
        <v>1606</v>
      </c>
      <c r="D120" s="3">
        <v>878</v>
      </c>
      <c r="E120" s="2" t="s">
        <v>14</v>
      </c>
      <c r="F120" s="2" t="s">
        <v>56</v>
      </c>
      <c r="G120" s="2" t="s">
        <v>270</v>
      </c>
      <c r="H120" s="2" t="s">
        <v>505</v>
      </c>
      <c r="I120" s="3">
        <f t="shared" si="1"/>
        <v>119</v>
      </c>
      <c r="J120" s="2" t="s">
        <v>1116</v>
      </c>
      <c r="K120" s="2" t="s">
        <v>20</v>
      </c>
    </row>
    <row r="121" spans="1:11" x14ac:dyDescent="0.25">
      <c r="A121" s="2" t="s">
        <v>11</v>
      </c>
      <c r="B121" s="2" t="s">
        <v>437</v>
      </c>
      <c r="C121" s="2" t="s">
        <v>1376</v>
      </c>
      <c r="D121" s="3">
        <v>800</v>
      </c>
      <c r="E121" s="2" t="s">
        <v>14</v>
      </c>
      <c r="F121" s="2" t="s">
        <v>58</v>
      </c>
      <c r="G121" s="2" t="s">
        <v>1379</v>
      </c>
      <c r="H121" s="2" t="s">
        <v>1380</v>
      </c>
      <c r="I121" s="3">
        <f t="shared" si="1"/>
        <v>120</v>
      </c>
      <c r="J121" s="2" t="s">
        <v>51</v>
      </c>
      <c r="K121" s="2" t="s">
        <v>20</v>
      </c>
    </row>
    <row r="122" spans="1:11" x14ac:dyDescent="0.25">
      <c r="A122" s="2" t="s">
        <v>11</v>
      </c>
      <c r="B122" s="2" t="s">
        <v>537</v>
      </c>
      <c r="C122" s="2" t="s">
        <v>538</v>
      </c>
      <c r="D122" s="3">
        <v>544</v>
      </c>
      <c r="E122" s="2" t="s">
        <v>14</v>
      </c>
      <c r="F122" s="2" t="s">
        <v>15</v>
      </c>
      <c r="G122" s="2" t="s">
        <v>541</v>
      </c>
      <c r="H122" s="2" t="s">
        <v>542</v>
      </c>
      <c r="I122" s="3">
        <f t="shared" si="1"/>
        <v>121</v>
      </c>
      <c r="J122" s="2" t="s">
        <v>51</v>
      </c>
      <c r="K122" s="2" t="s">
        <v>20</v>
      </c>
    </row>
    <row r="123" spans="1:11" x14ac:dyDescent="0.25">
      <c r="A123" s="2" t="s">
        <v>11</v>
      </c>
      <c r="B123" s="2" t="s">
        <v>1864</v>
      </c>
      <c r="C123" s="2" t="s">
        <v>1856</v>
      </c>
      <c r="D123" s="3">
        <v>943</v>
      </c>
      <c r="E123" s="2" t="s">
        <v>14</v>
      </c>
      <c r="F123" s="2" t="s">
        <v>15</v>
      </c>
      <c r="G123" s="2" t="s">
        <v>267</v>
      </c>
      <c r="H123" s="2" t="s">
        <v>542</v>
      </c>
      <c r="I123" s="3">
        <f t="shared" si="1"/>
        <v>122</v>
      </c>
      <c r="J123" s="2" t="s">
        <v>1191</v>
      </c>
      <c r="K123" s="2" t="s">
        <v>20</v>
      </c>
    </row>
    <row r="124" spans="1:11" x14ac:dyDescent="0.25">
      <c r="A124" s="2" t="s">
        <v>11</v>
      </c>
      <c r="B124" s="2" t="s">
        <v>193</v>
      </c>
      <c r="C124" s="2" t="s">
        <v>654</v>
      </c>
      <c r="D124" s="3">
        <v>573</v>
      </c>
      <c r="E124" s="2" t="s">
        <v>14</v>
      </c>
      <c r="F124" s="2" t="s">
        <v>56</v>
      </c>
      <c r="G124" s="2" t="s">
        <v>503</v>
      </c>
      <c r="H124" s="2" t="s">
        <v>658</v>
      </c>
      <c r="I124" s="3">
        <f t="shared" si="1"/>
        <v>123</v>
      </c>
      <c r="J124" s="2"/>
      <c r="K124" s="2" t="s">
        <v>20</v>
      </c>
    </row>
    <row r="125" spans="1:11" x14ac:dyDescent="0.25">
      <c r="A125" s="2" t="s">
        <v>11</v>
      </c>
      <c r="B125" s="2" t="s">
        <v>130</v>
      </c>
      <c r="C125" s="2" t="s">
        <v>673</v>
      </c>
      <c r="D125" s="3">
        <v>580</v>
      </c>
      <c r="E125" s="2" t="s">
        <v>14</v>
      </c>
      <c r="F125" s="2" t="s">
        <v>15</v>
      </c>
      <c r="G125" s="2" t="s">
        <v>676</v>
      </c>
      <c r="H125" s="2" t="s">
        <v>677</v>
      </c>
      <c r="I125" s="3">
        <f t="shared" si="1"/>
        <v>124</v>
      </c>
      <c r="J125" s="2" t="s">
        <v>29</v>
      </c>
      <c r="K125" s="2" t="s">
        <v>20</v>
      </c>
    </row>
    <row r="126" spans="1:11" x14ac:dyDescent="0.25">
      <c r="A126" s="2" t="s">
        <v>11</v>
      </c>
      <c r="B126" s="2" t="s">
        <v>399</v>
      </c>
      <c r="C126" s="2" t="s">
        <v>400</v>
      </c>
      <c r="D126" s="3">
        <v>504</v>
      </c>
      <c r="E126" s="2" t="s">
        <v>14</v>
      </c>
      <c r="F126" s="2" t="s">
        <v>15</v>
      </c>
      <c r="G126" s="2" t="s">
        <v>403</v>
      </c>
      <c r="H126" s="2" t="s">
        <v>404</v>
      </c>
      <c r="I126" s="3">
        <f t="shared" si="1"/>
        <v>125</v>
      </c>
      <c r="J126" s="2"/>
      <c r="K126" s="2" t="s">
        <v>20</v>
      </c>
    </row>
    <row r="127" spans="1:11" x14ac:dyDescent="0.25">
      <c r="A127" s="2" t="s">
        <v>11</v>
      </c>
      <c r="B127" s="2" t="s">
        <v>130</v>
      </c>
      <c r="C127" s="2" t="s">
        <v>1385</v>
      </c>
      <c r="D127" s="3">
        <v>801</v>
      </c>
      <c r="E127" s="2" t="s">
        <v>14</v>
      </c>
      <c r="F127" s="2" t="s">
        <v>58</v>
      </c>
      <c r="G127" s="2" t="s">
        <v>1388</v>
      </c>
      <c r="H127" s="2" t="s">
        <v>1389</v>
      </c>
      <c r="I127" s="3">
        <f t="shared" si="1"/>
        <v>126</v>
      </c>
      <c r="J127" s="2"/>
      <c r="K127" s="2" t="s">
        <v>20</v>
      </c>
    </row>
    <row r="128" spans="1:11" x14ac:dyDescent="0.25">
      <c r="A128" s="2" t="s">
        <v>11</v>
      </c>
      <c r="B128" s="2" t="s">
        <v>877</v>
      </c>
      <c r="C128" s="2" t="s">
        <v>1195</v>
      </c>
      <c r="D128" s="3">
        <v>758</v>
      </c>
      <c r="E128" s="2" t="s">
        <v>14</v>
      </c>
      <c r="F128" s="2" t="s">
        <v>58</v>
      </c>
      <c r="G128" s="2" t="s">
        <v>1198</v>
      </c>
      <c r="H128" s="2" t="s">
        <v>42</v>
      </c>
      <c r="I128" s="3">
        <f t="shared" si="1"/>
        <v>127</v>
      </c>
      <c r="J128" s="2"/>
      <c r="K128" s="2" t="s">
        <v>20</v>
      </c>
    </row>
    <row r="129" spans="1:11" x14ac:dyDescent="0.25">
      <c r="A129" s="2" t="s">
        <v>11</v>
      </c>
      <c r="B129" s="2" t="s">
        <v>219</v>
      </c>
      <c r="C129" s="2" t="s">
        <v>1505</v>
      </c>
      <c r="D129" s="3">
        <v>851</v>
      </c>
      <c r="E129" s="2" t="s">
        <v>14</v>
      </c>
      <c r="F129" s="2" t="s">
        <v>15</v>
      </c>
      <c r="G129" s="2" t="s">
        <v>1508</v>
      </c>
      <c r="H129" s="2" t="s">
        <v>1474</v>
      </c>
      <c r="I129" s="3">
        <f t="shared" si="1"/>
        <v>128</v>
      </c>
      <c r="J129" s="2" t="s">
        <v>1502</v>
      </c>
      <c r="K129" s="2" t="s">
        <v>20</v>
      </c>
    </row>
    <row r="130" spans="1:11" x14ac:dyDescent="0.25">
      <c r="A130" s="2" t="s">
        <v>11</v>
      </c>
      <c r="B130" s="2" t="s">
        <v>1099</v>
      </c>
      <c r="C130" s="2" t="s">
        <v>1100</v>
      </c>
      <c r="D130" s="3">
        <v>717</v>
      </c>
      <c r="E130" s="2" t="s">
        <v>14</v>
      </c>
      <c r="F130" s="2" t="s">
        <v>56</v>
      </c>
      <c r="G130" s="2" t="s">
        <v>1103</v>
      </c>
      <c r="H130" s="2" t="s">
        <v>1104</v>
      </c>
      <c r="I130" s="3">
        <f t="shared" si="1"/>
        <v>129</v>
      </c>
      <c r="J130" s="2" t="s">
        <v>29</v>
      </c>
      <c r="K130" s="2" t="s">
        <v>20</v>
      </c>
    </row>
    <row r="131" spans="1:11" x14ac:dyDescent="0.25">
      <c r="A131" s="2" t="s">
        <v>11</v>
      </c>
      <c r="B131" s="2" t="s">
        <v>130</v>
      </c>
      <c r="C131" s="2" t="s">
        <v>370</v>
      </c>
      <c r="D131" s="3">
        <v>497</v>
      </c>
      <c r="E131" s="2" t="s">
        <v>14</v>
      </c>
      <c r="F131" s="2" t="s">
        <v>45</v>
      </c>
      <c r="G131" s="2" t="s">
        <v>373</v>
      </c>
      <c r="H131" s="2" t="s">
        <v>374</v>
      </c>
      <c r="I131" s="3">
        <f t="shared" si="1"/>
        <v>130</v>
      </c>
      <c r="J131" s="2" t="s">
        <v>16</v>
      </c>
      <c r="K131" s="2" t="s">
        <v>20</v>
      </c>
    </row>
    <row r="132" spans="1:11" x14ac:dyDescent="0.25">
      <c r="A132" s="2" t="s">
        <v>11</v>
      </c>
      <c r="B132" s="2" t="s">
        <v>193</v>
      </c>
      <c r="C132" s="2" t="s">
        <v>800</v>
      </c>
      <c r="D132" s="3">
        <v>606</v>
      </c>
      <c r="E132" s="2" t="s">
        <v>14</v>
      </c>
      <c r="F132" s="2" t="s">
        <v>802</v>
      </c>
      <c r="G132" s="2" t="s">
        <v>803</v>
      </c>
      <c r="H132" s="2" t="s">
        <v>804</v>
      </c>
      <c r="I132" s="3">
        <f t="shared" ref="I132:I133" si="2">I131+1</f>
        <v>131</v>
      </c>
      <c r="J132" s="2" t="s">
        <v>29</v>
      </c>
      <c r="K132" s="2" t="s">
        <v>20</v>
      </c>
    </row>
    <row r="133" spans="1:11" x14ac:dyDescent="0.25">
      <c r="A133" s="2" t="s">
        <v>11</v>
      </c>
      <c r="B133" s="2" t="s">
        <v>924</v>
      </c>
      <c r="C133" s="2" t="s">
        <v>1900</v>
      </c>
      <c r="D133" s="3">
        <v>954</v>
      </c>
      <c r="E133" s="2" t="s">
        <v>14</v>
      </c>
      <c r="F133" s="2" t="s">
        <v>802</v>
      </c>
      <c r="G133" s="2" t="s">
        <v>1903</v>
      </c>
      <c r="H133" s="2" t="s">
        <v>1904</v>
      </c>
      <c r="I133" s="3">
        <f t="shared" si="2"/>
        <v>132</v>
      </c>
      <c r="J133" s="2" t="s">
        <v>23</v>
      </c>
      <c r="K133" s="2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workbookViewId="0">
      <selection activeCell="N1" sqref="N1"/>
    </sheetView>
  </sheetViews>
  <sheetFormatPr defaultRowHeight="15" x14ac:dyDescent="0.25"/>
  <cols>
    <col min="14" max="14" width="30.57031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N1" s="1" t="s">
        <v>9</v>
      </c>
      <c r="O1" s="1" t="s">
        <v>1950</v>
      </c>
    </row>
    <row r="2" spans="1:15" x14ac:dyDescent="0.25">
      <c r="A2" s="2" t="s">
        <v>11</v>
      </c>
      <c r="B2" s="2" t="s">
        <v>105</v>
      </c>
      <c r="C2" s="2" t="s">
        <v>1018</v>
      </c>
      <c r="D2" s="3">
        <v>697</v>
      </c>
      <c r="E2" s="2" t="s">
        <v>14</v>
      </c>
      <c r="F2" s="2" t="s">
        <v>15</v>
      </c>
      <c r="G2" s="2" t="s">
        <v>1021</v>
      </c>
      <c r="H2" s="2" t="s">
        <v>1022</v>
      </c>
      <c r="I2" s="3">
        <v>1</v>
      </c>
      <c r="J2" s="2" t="s">
        <v>16</v>
      </c>
      <c r="K2" s="2" t="s">
        <v>20</v>
      </c>
      <c r="L2">
        <f>COUNTIF($J$2:J2,J2)</f>
        <v>1</v>
      </c>
      <c r="N2" s="2" t="s">
        <v>16</v>
      </c>
      <c r="O2" s="2">
        <f>IF(COUNTIF(J:J,N2)&lt;5,0,SUMIFS(I:I,J:J,N2,L:L,"&lt;5"))</f>
        <v>10</v>
      </c>
    </row>
    <row r="3" spans="1:15" x14ac:dyDescent="0.25">
      <c r="A3" s="2" t="s">
        <v>11</v>
      </c>
      <c r="B3" s="2" t="s">
        <v>69</v>
      </c>
      <c r="C3" s="2" t="s">
        <v>380</v>
      </c>
      <c r="D3" s="3">
        <v>500</v>
      </c>
      <c r="E3" s="2" t="s">
        <v>14</v>
      </c>
      <c r="F3" s="2" t="s">
        <v>15</v>
      </c>
      <c r="G3" s="2" t="s">
        <v>383</v>
      </c>
      <c r="H3" s="2" t="s">
        <v>384</v>
      </c>
      <c r="I3" s="3">
        <v>2</v>
      </c>
      <c r="J3" s="2" t="s">
        <v>16</v>
      </c>
      <c r="K3" s="2" t="s">
        <v>20</v>
      </c>
      <c r="L3">
        <f>COUNTIF($J$2:J3,J3)</f>
        <v>2</v>
      </c>
      <c r="N3" s="2" t="s">
        <v>51</v>
      </c>
      <c r="O3" s="2">
        <f>IF(COUNTIF(J:J,N3)&lt;5,0,SUMIFS(I:I,J:J,N3,L:L,"&lt;5"))</f>
        <v>54</v>
      </c>
    </row>
    <row r="4" spans="1:15" x14ac:dyDescent="0.25">
      <c r="A4" s="2" t="s">
        <v>11</v>
      </c>
      <c r="B4" s="2" t="s">
        <v>57</v>
      </c>
      <c r="C4" s="2" t="s">
        <v>1674</v>
      </c>
      <c r="D4" s="3">
        <v>897</v>
      </c>
      <c r="E4" s="2" t="s">
        <v>14</v>
      </c>
      <c r="F4" s="2" t="s">
        <v>15</v>
      </c>
      <c r="G4" s="2" t="s">
        <v>1677</v>
      </c>
      <c r="H4" s="2" t="s">
        <v>1678</v>
      </c>
      <c r="I4" s="3">
        <v>3</v>
      </c>
      <c r="J4" s="2" t="s">
        <v>16</v>
      </c>
      <c r="K4" s="2" t="s">
        <v>20</v>
      </c>
      <c r="L4">
        <f>COUNTIF($J$2:J4,J4)</f>
        <v>3</v>
      </c>
      <c r="N4" s="2" t="s">
        <v>23</v>
      </c>
      <c r="O4" s="2">
        <f>IF(COUNTIF(J:J,N4)&lt;5,0,SUMIFS(I:I,J:J,N4,L:L,"&lt;5"))</f>
        <v>67</v>
      </c>
    </row>
    <row r="5" spans="1:15" x14ac:dyDescent="0.25">
      <c r="A5" s="2" t="s">
        <v>11</v>
      </c>
      <c r="B5" s="2" t="s">
        <v>132</v>
      </c>
      <c r="C5" s="2" t="s">
        <v>1883</v>
      </c>
      <c r="D5" s="3">
        <v>949</v>
      </c>
      <c r="E5" s="2" t="s">
        <v>14</v>
      </c>
      <c r="F5" s="2" t="s">
        <v>15</v>
      </c>
      <c r="G5" s="2" t="s">
        <v>1773</v>
      </c>
      <c r="H5" s="2" t="s">
        <v>1887</v>
      </c>
      <c r="I5" s="3">
        <v>4</v>
      </c>
      <c r="J5" s="2" t="s">
        <v>16</v>
      </c>
      <c r="K5" s="2" t="s">
        <v>20</v>
      </c>
      <c r="L5">
        <f>COUNTIF($J$2:J5,J5)</f>
        <v>4</v>
      </c>
      <c r="N5" s="2" t="s">
        <v>29</v>
      </c>
      <c r="O5" s="2">
        <f>IF(COUNTIF(J:J,N5)&lt;5,0,SUMIFS(I:I,J:J,N5,L:L,"&lt;5"))</f>
        <v>78</v>
      </c>
    </row>
    <row r="6" spans="1:15" x14ac:dyDescent="0.25">
      <c r="A6" s="2" t="s">
        <v>11</v>
      </c>
      <c r="B6" s="2" t="s">
        <v>923</v>
      </c>
      <c r="C6" s="2" t="s">
        <v>1769</v>
      </c>
      <c r="D6" s="3">
        <v>920</v>
      </c>
      <c r="E6" s="2" t="s">
        <v>14</v>
      </c>
      <c r="F6" s="2" t="s">
        <v>58</v>
      </c>
      <c r="G6" s="2" t="s">
        <v>1772</v>
      </c>
      <c r="H6" s="2" t="s">
        <v>1773</v>
      </c>
      <c r="I6" s="3">
        <v>5</v>
      </c>
      <c r="J6" s="2" t="s">
        <v>23</v>
      </c>
      <c r="K6" s="2" t="s">
        <v>20</v>
      </c>
      <c r="L6">
        <f>COUNTIF($J$2:J6,J6)</f>
        <v>1</v>
      </c>
      <c r="N6" s="2"/>
      <c r="O6" s="2"/>
    </row>
    <row r="7" spans="1:15" x14ac:dyDescent="0.25">
      <c r="A7" s="2" t="s">
        <v>11</v>
      </c>
      <c r="B7" s="2" t="s">
        <v>12</v>
      </c>
      <c r="C7" s="2" t="s">
        <v>935</v>
      </c>
      <c r="D7" s="3">
        <v>678</v>
      </c>
      <c r="E7" s="2" t="s">
        <v>14</v>
      </c>
      <c r="F7" s="2" t="s">
        <v>15</v>
      </c>
      <c r="G7" s="2" t="s">
        <v>938</v>
      </c>
      <c r="H7" s="2" t="s">
        <v>939</v>
      </c>
      <c r="I7" s="3">
        <v>6</v>
      </c>
      <c r="J7" s="2" t="s">
        <v>51</v>
      </c>
      <c r="K7" s="2" t="s">
        <v>20</v>
      </c>
      <c r="L7">
        <f>COUNTIF($J$2:J7,J7)</f>
        <v>1</v>
      </c>
      <c r="N7" s="2"/>
      <c r="O7" s="2"/>
    </row>
    <row r="8" spans="1:15" x14ac:dyDescent="0.25">
      <c r="A8" s="2" t="s">
        <v>11</v>
      </c>
      <c r="B8" s="2" t="s">
        <v>174</v>
      </c>
      <c r="C8" s="2" t="s">
        <v>361</v>
      </c>
      <c r="D8" s="3">
        <v>496</v>
      </c>
      <c r="E8" s="2" t="s">
        <v>14</v>
      </c>
      <c r="F8" s="2" t="s">
        <v>15</v>
      </c>
      <c r="G8" s="2" t="s">
        <v>364</v>
      </c>
      <c r="H8" s="2" t="s">
        <v>365</v>
      </c>
      <c r="I8" s="3">
        <v>7</v>
      </c>
      <c r="J8" s="2" t="s">
        <v>227</v>
      </c>
      <c r="K8" s="2" t="s">
        <v>20</v>
      </c>
      <c r="L8">
        <f>COUNTIF($J$2:J8,J8)</f>
        <v>1</v>
      </c>
      <c r="N8" s="2"/>
      <c r="O8" s="2"/>
    </row>
    <row r="9" spans="1:15" x14ac:dyDescent="0.25">
      <c r="A9" s="2" t="s">
        <v>11</v>
      </c>
      <c r="B9" s="2" t="s">
        <v>12</v>
      </c>
      <c r="C9" s="2" t="s">
        <v>13</v>
      </c>
      <c r="D9" s="3">
        <v>400</v>
      </c>
      <c r="E9" s="2" t="s">
        <v>14</v>
      </c>
      <c r="F9" s="2" t="s">
        <v>15</v>
      </c>
      <c r="G9" s="2" t="s">
        <v>17</v>
      </c>
      <c r="H9" s="2" t="s">
        <v>18</v>
      </c>
      <c r="I9" s="3">
        <v>8</v>
      </c>
      <c r="J9" s="2" t="s">
        <v>16</v>
      </c>
      <c r="K9" s="2" t="s">
        <v>20</v>
      </c>
      <c r="L9">
        <f>COUNTIF($J$2:J9,J9)</f>
        <v>5</v>
      </c>
      <c r="N9" s="2"/>
      <c r="O9" s="2"/>
    </row>
    <row r="10" spans="1:15" x14ac:dyDescent="0.25">
      <c r="A10" s="2" t="s">
        <v>11</v>
      </c>
      <c r="B10" s="2" t="s">
        <v>97</v>
      </c>
      <c r="C10" s="2" t="s">
        <v>1926</v>
      </c>
      <c r="D10" s="3">
        <v>958</v>
      </c>
      <c r="E10" s="2" t="s">
        <v>14</v>
      </c>
      <c r="F10" s="2" t="s">
        <v>58</v>
      </c>
      <c r="G10" s="2" t="s">
        <v>1929</v>
      </c>
      <c r="H10" s="2" t="s">
        <v>1192</v>
      </c>
      <c r="I10" s="3">
        <v>9</v>
      </c>
      <c r="J10" s="2" t="s">
        <v>16</v>
      </c>
      <c r="K10" s="2" t="s">
        <v>20</v>
      </c>
      <c r="L10">
        <f>COUNTIF($J$2:J10,J10)</f>
        <v>6</v>
      </c>
      <c r="N10" s="2"/>
      <c r="O10" s="2"/>
    </row>
    <row r="11" spans="1:15" x14ac:dyDescent="0.25">
      <c r="A11" s="2" t="s">
        <v>11</v>
      </c>
      <c r="B11" s="2" t="s">
        <v>594</v>
      </c>
      <c r="C11" s="2" t="s">
        <v>586</v>
      </c>
      <c r="D11" s="3">
        <v>556</v>
      </c>
      <c r="E11" s="2" t="s">
        <v>14</v>
      </c>
      <c r="F11" s="2" t="s">
        <v>15</v>
      </c>
      <c r="G11" s="2" t="s">
        <v>598</v>
      </c>
      <c r="H11" s="2" t="s">
        <v>599</v>
      </c>
      <c r="I11" s="3">
        <v>10</v>
      </c>
      <c r="J11" s="2" t="s">
        <v>29</v>
      </c>
      <c r="K11" s="2" t="s">
        <v>20</v>
      </c>
      <c r="L11">
        <f>COUNTIF($J$2:J11,J11)</f>
        <v>1</v>
      </c>
      <c r="N11" s="2"/>
      <c r="O11" s="2"/>
    </row>
    <row r="12" spans="1:15" x14ac:dyDescent="0.25">
      <c r="A12" s="2" t="s">
        <v>11</v>
      </c>
      <c r="B12" s="2" t="s">
        <v>326</v>
      </c>
      <c r="C12" s="2" t="s">
        <v>327</v>
      </c>
      <c r="D12" s="3">
        <v>485</v>
      </c>
      <c r="E12" s="2" t="s">
        <v>14</v>
      </c>
      <c r="F12" s="2" t="s">
        <v>15</v>
      </c>
      <c r="G12" s="2" t="s">
        <v>331</v>
      </c>
      <c r="H12" s="2" t="s">
        <v>332</v>
      </c>
      <c r="I12" s="3">
        <v>11</v>
      </c>
      <c r="J12" s="2" t="s">
        <v>330</v>
      </c>
      <c r="K12" s="2" t="s">
        <v>20</v>
      </c>
      <c r="L12">
        <f>COUNTIF($J$2:J12,J12)</f>
        <v>1</v>
      </c>
      <c r="N12" s="2"/>
      <c r="O12" s="2"/>
    </row>
    <row r="13" spans="1:15" x14ac:dyDescent="0.25">
      <c r="A13" s="2" t="s">
        <v>11</v>
      </c>
      <c r="B13" s="2" t="s">
        <v>1717</v>
      </c>
      <c r="C13" s="2" t="s">
        <v>1718</v>
      </c>
      <c r="D13" s="3">
        <v>904</v>
      </c>
      <c r="E13" s="2" t="s">
        <v>14</v>
      </c>
      <c r="F13" s="2" t="s">
        <v>15</v>
      </c>
      <c r="G13" s="2" t="s">
        <v>1721</v>
      </c>
      <c r="H13" s="2" t="s">
        <v>1722</v>
      </c>
      <c r="I13" s="3">
        <v>12</v>
      </c>
      <c r="J13" s="2" t="s">
        <v>227</v>
      </c>
      <c r="K13" s="2" t="s">
        <v>20</v>
      </c>
      <c r="L13">
        <f>COUNTIF($J$2:J13,J13)</f>
        <v>2</v>
      </c>
      <c r="N13" s="2"/>
      <c r="O13" s="2"/>
    </row>
    <row r="14" spans="1:15" x14ac:dyDescent="0.25">
      <c r="A14" s="2" t="s">
        <v>11</v>
      </c>
      <c r="B14" s="2" t="s">
        <v>1294</v>
      </c>
      <c r="C14" s="2" t="s">
        <v>1295</v>
      </c>
      <c r="D14" s="3">
        <v>784</v>
      </c>
      <c r="E14" s="2" t="s">
        <v>14</v>
      </c>
      <c r="F14" s="2" t="s">
        <v>15</v>
      </c>
      <c r="G14" s="2" t="s">
        <v>722</v>
      </c>
      <c r="H14" s="2" t="s">
        <v>1299</v>
      </c>
      <c r="I14" s="3">
        <v>13</v>
      </c>
      <c r="J14" s="2" t="s">
        <v>51</v>
      </c>
      <c r="K14" s="2" t="s">
        <v>20</v>
      </c>
      <c r="L14">
        <f>COUNTIF($J$2:J14,J14)</f>
        <v>2</v>
      </c>
      <c r="N14" s="2"/>
      <c r="O14" s="2"/>
    </row>
    <row r="15" spans="1:15" x14ac:dyDescent="0.25">
      <c r="A15" s="2" t="s">
        <v>11</v>
      </c>
      <c r="B15" s="2" t="s">
        <v>109</v>
      </c>
      <c r="C15" s="2" t="s">
        <v>718</v>
      </c>
      <c r="D15" s="3">
        <v>589</v>
      </c>
      <c r="E15" s="2" t="s">
        <v>14</v>
      </c>
      <c r="F15" s="2" t="s">
        <v>15</v>
      </c>
      <c r="G15" s="2" t="s">
        <v>721</v>
      </c>
      <c r="H15" s="2" t="s">
        <v>722</v>
      </c>
      <c r="I15" s="3">
        <v>14</v>
      </c>
      <c r="J15" s="2" t="s">
        <v>227</v>
      </c>
      <c r="K15" s="2" t="s">
        <v>20</v>
      </c>
      <c r="L15">
        <f>COUNTIF($J$2:J15,J15)</f>
        <v>3</v>
      </c>
      <c r="N15" s="2"/>
      <c r="O15" s="2"/>
    </row>
    <row r="16" spans="1:15" x14ac:dyDescent="0.25">
      <c r="A16" s="2" t="s">
        <v>11</v>
      </c>
      <c r="B16" s="2" t="s">
        <v>57</v>
      </c>
      <c r="C16" s="2" t="s">
        <v>426</v>
      </c>
      <c r="D16" s="3">
        <v>511</v>
      </c>
      <c r="E16" s="2" t="s">
        <v>14</v>
      </c>
      <c r="F16" s="2" t="s">
        <v>15</v>
      </c>
      <c r="G16" s="2" t="s">
        <v>432</v>
      </c>
      <c r="H16" s="2" t="s">
        <v>433</v>
      </c>
      <c r="I16" s="3">
        <v>15</v>
      </c>
      <c r="J16" s="2" t="s">
        <v>23</v>
      </c>
      <c r="K16" s="2" t="s">
        <v>20</v>
      </c>
      <c r="L16">
        <f>COUNTIF($J$2:J16,J16)</f>
        <v>2</v>
      </c>
      <c r="N16" s="2"/>
      <c r="O16" s="2"/>
    </row>
    <row r="17" spans="1:15" x14ac:dyDescent="0.25">
      <c r="A17" s="2" t="s">
        <v>11</v>
      </c>
      <c r="B17" s="2" t="s">
        <v>121</v>
      </c>
      <c r="C17" s="2" t="s">
        <v>122</v>
      </c>
      <c r="D17" s="3">
        <v>426</v>
      </c>
      <c r="E17" s="2" t="s">
        <v>14</v>
      </c>
      <c r="F17" s="2" t="s">
        <v>15</v>
      </c>
      <c r="G17" s="2" t="s">
        <v>125</v>
      </c>
      <c r="H17" s="2" t="s">
        <v>126</v>
      </c>
      <c r="I17" s="3">
        <v>16</v>
      </c>
      <c r="J17" s="2" t="s">
        <v>29</v>
      </c>
      <c r="K17" s="2" t="s">
        <v>20</v>
      </c>
      <c r="L17">
        <f>COUNTIF($J$2:J17,J17)</f>
        <v>2</v>
      </c>
      <c r="N17" s="2"/>
      <c r="O17" s="2"/>
    </row>
    <row r="18" spans="1:15" x14ac:dyDescent="0.25">
      <c r="A18" s="2" t="s">
        <v>11</v>
      </c>
      <c r="B18" s="2" t="s">
        <v>877</v>
      </c>
      <c r="C18" s="2" t="s">
        <v>944</v>
      </c>
      <c r="D18" s="3">
        <v>680</v>
      </c>
      <c r="E18" s="2" t="s">
        <v>14</v>
      </c>
      <c r="F18" s="2" t="s">
        <v>15</v>
      </c>
      <c r="G18" s="2" t="s">
        <v>947</v>
      </c>
      <c r="H18" s="2" t="s">
        <v>948</v>
      </c>
      <c r="I18" s="3">
        <v>17</v>
      </c>
      <c r="J18" s="2" t="s">
        <v>51</v>
      </c>
      <c r="K18" s="2" t="s">
        <v>20</v>
      </c>
      <c r="L18">
        <f>COUNTIF($J$2:J18,J18)</f>
        <v>3</v>
      </c>
      <c r="N18" s="2"/>
      <c r="O18" s="2"/>
    </row>
    <row r="19" spans="1:15" x14ac:dyDescent="0.25">
      <c r="A19" s="2" t="s">
        <v>11</v>
      </c>
      <c r="B19" s="2" t="s">
        <v>491</v>
      </c>
      <c r="C19" s="2" t="s">
        <v>860</v>
      </c>
      <c r="D19" s="3">
        <v>638</v>
      </c>
      <c r="E19" s="2" t="s">
        <v>14</v>
      </c>
      <c r="F19" s="2" t="s">
        <v>15</v>
      </c>
      <c r="G19" s="2" t="s">
        <v>863</v>
      </c>
      <c r="H19" s="2" t="s">
        <v>864</v>
      </c>
      <c r="I19" s="3">
        <v>18</v>
      </c>
      <c r="J19" s="2" t="s">
        <v>51</v>
      </c>
      <c r="K19" s="2" t="s">
        <v>20</v>
      </c>
      <c r="L19">
        <f>COUNTIF($J$2:J19,J19)</f>
        <v>4</v>
      </c>
      <c r="N19" s="2"/>
      <c r="O19" s="2"/>
    </row>
    <row r="20" spans="1:15" x14ac:dyDescent="0.25">
      <c r="A20" s="2" t="s">
        <v>11</v>
      </c>
      <c r="B20" s="2" t="s">
        <v>407</v>
      </c>
      <c r="C20" s="2" t="s">
        <v>1514</v>
      </c>
      <c r="D20" s="3">
        <v>853</v>
      </c>
      <c r="E20" s="2" t="s">
        <v>14</v>
      </c>
      <c r="F20" s="2" t="s">
        <v>15</v>
      </c>
      <c r="G20" s="2" t="s">
        <v>1517</v>
      </c>
      <c r="H20" s="2" t="s">
        <v>864</v>
      </c>
      <c r="I20" s="3">
        <v>19</v>
      </c>
      <c r="J20" s="2" t="s">
        <v>51</v>
      </c>
      <c r="K20" s="2" t="s">
        <v>20</v>
      </c>
      <c r="L20">
        <f>COUNTIF($J$2:J20,J20)</f>
        <v>5</v>
      </c>
      <c r="N20" s="2"/>
      <c r="O20" s="2"/>
    </row>
    <row r="21" spans="1:15" x14ac:dyDescent="0.25">
      <c r="A21" s="2" t="s">
        <v>11</v>
      </c>
      <c r="B21" s="2" t="s">
        <v>425</v>
      </c>
      <c r="C21" s="2" t="s">
        <v>1266</v>
      </c>
      <c r="D21" s="3">
        <v>772</v>
      </c>
      <c r="E21" s="2" t="s">
        <v>14</v>
      </c>
      <c r="F21" s="2" t="s">
        <v>15</v>
      </c>
      <c r="G21" s="2" t="s">
        <v>1269</v>
      </c>
      <c r="H21" s="2" t="s">
        <v>1270</v>
      </c>
      <c r="I21" s="3">
        <v>20</v>
      </c>
      <c r="J21" s="2" t="s">
        <v>207</v>
      </c>
      <c r="K21" s="2" t="s">
        <v>20</v>
      </c>
      <c r="L21">
        <f>COUNTIF($J$2:J21,J21)</f>
        <v>1</v>
      </c>
      <c r="N21" s="2"/>
      <c r="O21" s="2"/>
    </row>
    <row r="22" spans="1:15" x14ac:dyDescent="0.25">
      <c r="A22" s="2" t="s">
        <v>11</v>
      </c>
      <c r="B22" s="2" t="s">
        <v>1063</v>
      </c>
      <c r="C22" s="2" t="s">
        <v>1692</v>
      </c>
      <c r="D22" s="3">
        <v>900</v>
      </c>
      <c r="E22" s="2" t="s">
        <v>14</v>
      </c>
      <c r="F22" s="2" t="s">
        <v>58</v>
      </c>
      <c r="G22" s="2" t="s">
        <v>1695</v>
      </c>
      <c r="H22" s="2" t="s">
        <v>1696</v>
      </c>
      <c r="I22" s="3">
        <v>21</v>
      </c>
      <c r="J22" s="2" t="s">
        <v>16</v>
      </c>
      <c r="K22" s="2" t="s">
        <v>20</v>
      </c>
      <c r="L22">
        <f>COUNTIF($J$2:J22,J22)</f>
        <v>7</v>
      </c>
      <c r="N22" s="2"/>
      <c r="O22" s="2"/>
    </row>
    <row r="23" spans="1:15" x14ac:dyDescent="0.25">
      <c r="A23" s="2" t="s">
        <v>11</v>
      </c>
      <c r="B23" s="2" t="s">
        <v>97</v>
      </c>
      <c r="C23" s="2" t="s">
        <v>746</v>
      </c>
      <c r="D23" s="3">
        <v>596</v>
      </c>
      <c r="E23" s="2" t="s">
        <v>14</v>
      </c>
      <c r="F23" s="2" t="s">
        <v>58</v>
      </c>
      <c r="G23" s="2" t="s">
        <v>758</v>
      </c>
      <c r="H23" s="2" t="s">
        <v>759</v>
      </c>
      <c r="I23" s="3">
        <v>22</v>
      </c>
      <c r="J23" s="2" t="s">
        <v>23</v>
      </c>
      <c r="K23" s="2" t="s">
        <v>20</v>
      </c>
      <c r="L23">
        <f>COUNTIF($J$2:J23,J23)</f>
        <v>3</v>
      </c>
    </row>
    <row r="24" spans="1:15" x14ac:dyDescent="0.25">
      <c r="A24" s="2" t="s">
        <v>11</v>
      </c>
      <c r="B24" s="2" t="s">
        <v>699</v>
      </c>
      <c r="C24" s="2" t="s">
        <v>697</v>
      </c>
      <c r="D24" s="3">
        <v>585</v>
      </c>
      <c r="E24" s="2" t="s">
        <v>14</v>
      </c>
      <c r="F24" s="2" t="s">
        <v>15</v>
      </c>
      <c r="G24" s="2" t="s">
        <v>703</v>
      </c>
      <c r="H24" s="2" t="s">
        <v>704</v>
      </c>
      <c r="I24" s="3">
        <v>23</v>
      </c>
      <c r="J24" s="2" t="s">
        <v>51</v>
      </c>
      <c r="K24" s="2" t="s">
        <v>20</v>
      </c>
      <c r="L24">
        <f>COUNTIF($J$2:J24,J24)</f>
        <v>6</v>
      </c>
    </row>
    <row r="25" spans="1:15" x14ac:dyDescent="0.25">
      <c r="A25" s="2" t="s">
        <v>11</v>
      </c>
      <c r="B25" s="2" t="s">
        <v>1081</v>
      </c>
      <c r="C25" s="2" t="s">
        <v>1082</v>
      </c>
      <c r="D25" s="3">
        <v>711</v>
      </c>
      <c r="E25" s="2" t="s">
        <v>14</v>
      </c>
      <c r="F25" s="2" t="s">
        <v>45</v>
      </c>
      <c r="G25" s="2" t="s">
        <v>1085</v>
      </c>
      <c r="H25" s="2" t="s">
        <v>1086</v>
      </c>
      <c r="I25" s="3">
        <v>24</v>
      </c>
      <c r="J25" s="2" t="s">
        <v>29</v>
      </c>
      <c r="K25" s="2" t="s">
        <v>20</v>
      </c>
      <c r="L25">
        <f>COUNTIF($J$2:J25,J25)</f>
        <v>3</v>
      </c>
    </row>
    <row r="26" spans="1:15" x14ac:dyDescent="0.25">
      <c r="A26" s="2" t="s">
        <v>11</v>
      </c>
      <c r="B26" s="2" t="s">
        <v>473</v>
      </c>
      <c r="C26" s="2" t="s">
        <v>474</v>
      </c>
      <c r="D26" s="3">
        <v>524</v>
      </c>
      <c r="E26" s="2" t="s">
        <v>14</v>
      </c>
      <c r="F26" s="2" t="s">
        <v>45</v>
      </c>
      <c r="G26" s="2" t="s">
        <v>477</v>
      </c>
      <c r="H26" s="2" t="s">
        <v>478</v>
      </c>
      <c r="I26" s="3">
        <v>25</v>
      </c>
      <c r="J26" s="2" t="s">
        <v>23</v>
      </c>
      <c r="K26" s="2" t="s">
        <v>20</v>
      </c>
      <c r="L26">
        <f>COUNTIF($J$2:J26,J26)</f>
        <v>4</v>
      </c>
    </row>
    <row r="27" spans="1:15" x14ac:dyDescent="0.25">
      <c r="A27" s="2" t="s">
        <v>11</v>
      </c>
      <c r="B27" s="2" t="s">
        <v>174</v>
      </c>
      <c r="C27" s="2" t="s">
        <v>1304</v>
      </c>
      <c r="D27" s="3">
        <v>785</v>
      </c>
      <c r="E27" s="2" t="s">
        <v>14</v>
      </c>
      <c r="F27" s="2" t="s">
        <v>45</v>
      </c>
      <c r="G27" s="2" t="s">
        <v>741</v>
      </c>
      <c r="H27" s="2" t="s">
        <v>1308</v>
      </c>
      <c r="I27" s="3">
        <v>26</v>
      </c>
      <c r="J27" s="2" t="s">
        <v>498</v>
      </c>
      <c r="K27" s="2" t="s">
        <v>20</v>
      </c>
      <c r="L27">
        <f>COUNTIF($J$2:J27,J27)</f>
        <v>1</v>
      </c>
    </row>
    <row r="28" spans="1:15" x14ac:dyDescent="0.25">
      <c r="A28" s="2" t="s">
        <v>11</v>
      </c>
      <c r="B28" s="2" t="s">
        <v>219</v>
      </c>
      <c r="C28" s="2" t="s">
        <v>736</v>
      </c>
      <c r="D28" s="3">
        <v>592</v>
      </c>
      <c r="E28" s="2" t="s">
        <v>14</v>
      </c>
      <c r="F28" s="2" t="s">
        <v>58</v>
      </c>
      <c r="G28" s="2" t="s">
        <v>740</v>
      </c>
      <c r="H28" s="2" t="s">
        <v>741</v>
      </c>
      <c r="I28" s="3">
        <v>27</v>
      </c>
      <c r="J28" s="2" t="s">
        <v>739</v>
      </c>
      <c r="K28" s="2" t="s">
        <v>20</v>
      </c>
      <c r="L28">
        <f>COUNTIF($J$2:J28,J28)</f>
        <v>1</v>
      </c>
    </row>
    <row r="29" spans="1:15" x14ac:dyDescent="0.25">
      <c r="A29" s="2" t="s">
        <v>11</v>
      </c>
      <c r="B29" s="2" t="s">
        <v>612</v>
      </c>
      <c r="C29" s="2" t="s">
        <v>613</v>
      </c>
      <c r="D29" s="3">
        <v>563</v>
      </c>
      <c r="E29" s="2" t="s">
        <v>14</v>
      </c>
      <c r="F29" s="2" t="s">
        <v>58</v>
      </c>
      <c r="G29" s="2" t="s">
        <v>616</v>
      </c>
      <c r="H29" s="2" t="s">
        <v>617</v>
      </c>
      <c r="I29" s="3">
        <v>28</v>
      </c>
      <c r="J29" s="2" t="s">
        <v>29</v>
      </c>
      <c r="K29" s="2" t="s">
        <v>20</v>
      </c>
      <c r="L29">
        <f>COUNTIF($J$2:J29,J29)</f>
        <v>4</v>
      </c>
    </row>
    <row r="30" spans="1:15" x14ac:dyDescent="0.25">
      <c r="A30" s="2" t="s">
        <v>11</v>
      </c>
      <c r="B30" s="2" t="s">
        <v>594</v>
      </c>
      <c r="C30" s="2" t="s">
        <v>1735</v>
      </c>
      <c r="D30" s="3">
        <v>908</v>
      </c>
      <c r="E30" s="2" t="s">
        <v>14</v>
      </c>
      <c r="F30" s="2" t="s">
        <v>58</v>
      </c>
      <c r="G30" s="2" t="s">
        <v>1738</v>
      </c>
      <c r="H30" s="2" t="s">
        <v>1628</v>
      </c>
      <c r="I30" s="3">
        <v>30</v>
      </c>
      <c r="J30" s="2" t="s">
        <v>29</v>
      </c>
      <c r="K30" s="2" t="s">
        <v>20</v>
      </c>
      <c r="L30">
        <f>COUNTIF($J$2:J30,J30)</f>
        <v>5</v>
      </c>
    </row>
    <row r="31" spans="1:15" x14ac:dyDescent="0.25">
      <c r="A31" s="2" t="s">
        <v>11</v>
      </c>
      <c r="B31" s="2" t="s">
        <v>850</v>
      </c>
      <c r="C31" s="2" t="s">
        <v>848</v>
      </c>
      <c r="D31" s="3">
        <v>633</v>
      </c>
      <c r="E31" s="2" t="s">
        <v>14</v>
      </c>
      <c r="F31" s="2" t="s">
        <v>15</v>
      </c>
      <c r="G31" s="2" t="s">
        <v>854</v>
      </c>
      <c r="H31" s="2" t="s">
        <v>855</v>
      </c>
      <c r="I31" s="3">
        <v>31</v>
      </c>
      <c r="J31" s="2" t="s">
        <v>51</v>
      </c>
      <c r="K31" s="2" t="s">
        <v>20</v>
      </c>
      <c r="L31">
        <f>COUNTIF($J$2:J31,J31)</f>
        <v>7</v>
      </c>
    </row>
    <row r="32" spans="1:15" x14ac:dyDescent="0.25">
      <c r="A32" s="2" t="s">
        <v>11</v>
      </c>
      <c r="B32" s="2" t="s">
        <v>351</v>
      </c>
      <c r="C32" s="2" t="s">
        <v>1349</v>
      </c>
      <c r="D32" s="3">
        <v>794</v>
      </c>
      <c r="E32" s="2" t="s">
        <v>14</v>
      </c>
      <c r="F32" s="2" t="s">
        <v>15</v>
      </c>
      <c r="G32" s="2" t="s">
        <v>268</v>
      </c>
      <c r="H32" s="2" t="s">
        <v>1353</v>
      </c>
      <c r="I32" s="3">
        <v>32</v>
      </c>
      <c r="J32" s="2" t="s">
        <v>16</v>
      </c>
      <c r="K32" s="2" t="s">
        <v>20</v>
      </c>
      <c r="L32">
        <f>COUNTIF($J$2:J32,J32)</f>
        <v>8</v>
      </c>
    </row>
    <row r="33" spans="1:12" x14ac:dyDescent="0.25">
      <c r="A33" s="2" t="s">
        <v>11</v>
      </c>
      <c r="B33" s="2" t="s">
        <v>1273</v>
      </c>
      <c r="C33" s="2" t="s">
        <v>1624</v>
      </c>
      <c r="D33" s="3">
        <v>882</v>
      </c>
      <c r="E33" s="2" t="s">
        <v>14</v>
      </c>
      <c r="F33" s="2" t="s">
        <v>15</v>
      </c>
      <c r="G33" s="2" t="s">
        <v>846</v>
      </c>
      <c r="H33" s="2" t="s">
        <v>1628</v>
      </c>
      <c r="I33" s="3">
        <v>33</v>
      </c>
      <c r="J33" s="2" t="s">
        <v>29</v>
      </c>
      <c r="K33" s="2" t="s">
        <v>20</v>
      </c>
      <c r="L33">
        <f>COUNTIF($J$2:J33,J33)</f>
        <v>6</v>
      </c>
    </row>
    <row r="34" spans="1:12" x14ac:dyDescent="0.25">
      <c r="A34" s="2" t="s">
        <v>11</v>
      </c>
      <c r="B34" s="2" t="s">
        <v>57</v>
      </c>
      <c r="C34" s="2" t="s">
        <v>130</v>
      </c>
      <c r="D34" s="3">
        <v>681</v>
      </c>
      <c r="E34" s="2" t="s">
        <v>14</v>
      </c>
      <c r="F34" s="2" t="s">
        <v>15</v>
      </c>
      <c r="G34" s="2" t="s">
        <v>956</v>
      </c>
      <c r="H34" s="2" t="s">
        <v>957</v>
      </c>
      <c r="I34" s="3">
        <v>34</v>
      </c>
      <c r="J34" s="2" t="s">
        <v>29</v>
      </c>
      <c r="K34" s="2" t="s">
        <v>20</v>
      </c>
      <c r="L34">
        <f>COUNTIF($J$2:J34,J34)</f>
        <v>7</v>
      </c>
    </row>
    <row r="35" spans="1:12" x14ac:dyDescent="0.25">
      <c r="A35" s="2" t="s">
        <v>11</v>
      </c>
      <c r="B35" s="2" t="s">
        <v>219</v>
      </c>
      <c r="C35" s="2" t="s">
        <v>1943</v>
      </c>
      <c r="D35" s="3">
        <v>964</v>
      </c>
      <c r="E35" s="2" t="s">
        <v>14</v>
      </c>
      <c r="F35" s="2" t="s">
        <v>58</v>
      </c>
      <c r="G35" s="2" t="s">
        <v>1946</v>
      </c>
      <c r="H35" s="2" t="s">
        <v>1947</v>
      </c>
      <c r="I35" s="3">
        <v>35</v>
      </c>
      <c r="J35" s="2" t="s">
        <v>29</v>
      </c>
      <c r="K35" s="2" t="s">
        <v>20</v>
      </c>
      <c r="L35">
        <f>COUNTIF($J$2:J35,J35)</f>
        <v>8</v>
      </c>
    </row>
    <row r="36" spans="1:12" x14ac:dyDescent="0.25">
      <c r="A36" s="2" t="s">
        <v>11</v>
      </c>
      <c r="B36" s="2" t="s">
        <v>610</v>
      </c>
      <c r="C36" s="2" t="s">
        <v>654</v>
      </c>
      <c r="D36" s="3">
        <v>575</v>
      </c>
      <c r="E36" s="2" t="s">
        <v>14</v>
      </c>
      <c r="F36" s="2" t="s">
        <v>58</v>
      </c>
      <c r="G36" s="2" t="s">
        <v>665</v>
      </c>
      <c r="H36" s="2" t="s">
        <v>666</v>
      </c>
      <c r="I36" s="3">
        <v>36</v>
      </c>
      <c r="J36" s="2" t="s">
        <v>160</v>
      </c>
      <c r="K36" s="2" t="s">
        <v>20</v>
      </c>
      <c r="L36">
        <f>COUNTIF($J$2:J36,J36)</f>
        <v>1</v>
      </c>
    </row>
    <row r="37" spans="1:12" x14ac:dyDescent="0.25">
      <c r="A37" s="2" t="s">
        <v>11</v>
      </c>
      <c r="B37" s="2" t="s">
        <v>166</v>
      </c>
      <c r="C37" s="2" t="s">
        <v>167</v>
      </c>
      <c r="D37" s="3">
        <v>442</v>
      </c>
      <c r="E37" s="2" t="s">
        <v>14</v>
      </c>
      <c r="F37" s="2" t="s">
        <v>45</v>
      </c>
      <c r="G37" s="2" t="s">
        <v>170</v>
      </c>
      <c r="H37" s="2" t="s">
        <v>171</v>
      </c>
      <c r="I37" s="3">
        <v>37</v>
      </c>
      <c r="J37" s="2" t="s">
        <v>23</v>
      </c>
      <c r="K37" s="2" t="s">
        <v>20</v>
      </c>
      <c r="L37">
        <f>COUNTIF($J$2:J37,J37)</f>
        <v>5</v>
      </c>
    </row>
    <row r="38" spans="1:12" x14ac:dyDescent="0.25">
      <c r="A38" s="2" t="s">
        <v>11</v>
      </c>
      <c r="B38" s="2" t="s">
        <v>69</v>
      </c>
      <c r="C38" s="2" t="s">
        <v>70</v>
      </c>
      <c r="D38" s="3">
        <v>415</v>
      </c>
      <c r="E38" s="2" t="s">
        <v>14</v>
      </c>
      <c r="F38" s="2" t="s">
        <v>15</v>
      </c>
      <c r="G38" s="2" t="s">
        <v>74</v>
      </c>
      <c r="H38" s="2" t="s">
        <v>75</v>
      </c>
      <c r="I38" s="3">
        <v>38</v>
      </c>
      <c r="J38" s="2" t="s">
        <v>73</v>
      </c>
      <c r="K38" s="2" t="s">
        <v>20</v>
      </c>
      <c r="L38">
        <f>COUNTIF($J$2:J38,J38)</f>
        <v>1</v>
      </c>
    </row>
    <row r="39" spans="1:12" x14ac:dyDescent="0.25">
      <c r="A39" s="2" t="s">
        <v>11</v>
      </c>
      <c r="B39" s="2" t="s">
        <v>105</v>
      </c>
      <c r="C39" s="2" t="s">
        <v>1566</v>
      </c>
      <c r="D39" s="3">
        <v>868</v>
      </c>
      <c r="E39" s="2" t="s">
        <v>14</v>
      </c>
      <c r="F39" s="2" t="s">
        <v>15</v>
      </c>
      <c r="G39" s="2" t="s">
        <v>451</v>
      </c>
      <c r="H39" s="2" t="s">
        <v>1573</v>
      </c>
      <c r="I39" s="3">
        <v>40</v>
      </c>
      <c r="J39" s="2" t="s">
        <v>51</v>
      </c>
      <c r="K39" s="2" t="s">
        <v>20</v>
      </c>
      <c r="L39">
        <f>COUNTIF($J$2:J39,J39)</f>
        <v>8</v>
      </c>
    </row>
    <row r="40" spans="1:12" x14ac:dyDescent="0.25">
      <c r="A40" s="2" t="s">
        <v>11</v>
      </c>
      <c r="B40" s="2" t="s">
        <v>826</v>
      </c>
      <c r="C40" s="2" t="s">
        <v>1277</v>
      </c>
      <c r="D40" s="3">
        <v>778</v>
      </c>
      <c r="E40" s="2" t="s">
        <v>14</v>
      </c>
      <c r="F40" s="2" t="s">
        <v>58</v>
      </c>
      <c r="G40" s="2" t="s">
        <v>1280</v>
      </c>
      <c r="H40" s="2" t="s">
        <v>74</v>
      </c>
      <c r="I40" s="3">
        <v>41</v>
      </c>
      <c r="J40" s="2" t="s">
        <v>29</v>
      </c>
      <c r="K40" s="2" t="s">
        <v>20</v>
      </c>
      <c r="L40">
        <f>COUNTIF($J$2:J40,J40)</f>
        <v>9</v>
      </c>
    </row>
    <row r="41" spans="1:12" x14ac:dyDescent="0.25">
      <c r="A41" s="2" t="s">
        <v>11</v>
      </c>
      <c r="B41" s="2" t="s">
        <v>446</v>
      </c>
      <c r="C41" s="2" t="s">
        <v>447</v>
      </c>
      <c r="D41" s="3">
        <v>514</v>
      </c>
      <c r="E41" s="2" t="s">
        <v>14</v>
      </c>
      <c r="F41" s="2" t="s">
        <v>15</v>
      </c>
      <c r="G41" s="2" t="s">
        <v>450</v>
      </c>
      <c r="H41" s="2" t="s">
        <v>451</v>
      </c>
      <c r="I41" s="3">
        <v>42</v>
      </c>
      <c r="J41" s="2" t="s">
        <v>51</v>
      </c>
      <c r="K41" s="2" t="s">
        <v>20</v>
      </c>
      <c r="L41">
        <f>COUNTIF($J$2:J41,J41)</f>
        <v>9</v>
      </c>
    </row>
    <row r="42" spans="1:12" x14ac:dyDescent="0.25">
      <c r="A42" s="2" t="s">
        <v>11</v>
      </c>
      <c r="B42" s="2" t="s">
        <v>1119</v>
      </c>
      <c r="C42" s="2" t="s">
        <v>1120</v>
      </c>
      <c r="D42" s="3">
        <v>734</v>
      </c>
      <c r="E42" s="2" t="s">
        <v>14</v>
      </c>
      <c r="F42" s="2" t="s">
        <v>56</v>
      </c>
      <c r="G42" s="2" t="s">
        <v>1123</v>
      </c>
      <c r="H42" s="2" t="s">
        <v>1124</v>
      </c>
      <c r="I42" s="3">
        <v>43</v>
      </c>
      <c r="J42" s="2" t="s">
        <v>160</v>
      </c>
      <c r="K42" s="2" t="s">
        <v>20</v>
      </c>
      <c r="L42">
        <f>COUNTIF($J$2:J42,J42)</f>
        <v>2</v>
      </c>
    </row>
    <row r="43" spans="1:12" x14ac:dyDescent="0.25">
      <c r="A43" s="2" t="s">
        <v>11</v>
      </c>
      <c r="B43" s="2" t="s">
        <v>57</v>
      </c>
      <c r="C43" s="2" t="s">
        <v>273</v>
      </c>
      <c r="D43" s="3">
        <v>477</v>
      </c>
      <c r="E43" s="2" t="s">
        <v>14</v>
      </c>
      <c r="F43" s="2" t="s">
        <v>15</v>
      </c>
      <c r="G43" s="2" t="s">
        <v>276</v>
      </c>
      <c r="H43" s="2" t="s">
        <v>277</v>
      </c>
      <c r="I43" s="3">
        <v>44</v>
      </c>
      <c r="J43" s="2" t="s">
        <v>51</v>
      </c>
      <c r="K43" s="2" t="s">
        <v>20</v>
      </c>
      <c r="L43">
        <f>COUNTIF($J$2:J43,J43)</f>
        <v>10</v>
      </c>
    </row>
    <row r="44" spans="1:12" x14ac:dyDescent="0.25">
      <c r="A44" s="2" t="s">
        <v>11</v>
      </c>
      <c r="B44" s="2" t="s">
        <v>1189</v>
      </c>
      <c r="C44" s="2" t="s">
        <v>1304</v>
      </c>
      <c r="D44" s="3">
        <v>786</v>
      </c>
      <c r="E44" s="2" t="s">
        <v>14</v>
      </c>
      <c r="F44" s="2" t="s">
        <v>58</v>
      </c>
      <c r="G44" s="2" t="s">
        <v>1316</v>
      </c>
      <c r="H44" s="2" t="s">
        <v>1317</v>
      </c>
      <c r="I44" s="3">
        <v>45</v>
      </c>
      <c r="J44" s="2" t="s">
        <v>51</v>
      </c>
      <c r="K44" s="2" t="s">
        <v>20</v>
      </c>
      <c r="L44">
        <f>COUNTIF($J$2:J44,J44)</f>
        <v>11</v>
      </c>
    </row>
    <row r="45" spans="1:12" x14ac:dyDescent="0.25">
      <c r="A45" s="2" t="s">
        <v>11</v>
      </c>
      <c r="B45" s="2" t="s">
        <v>144</v>
      </c>
      <c r="C45" s="2" t="s">
        <v>1248</v>
      </c>
      <c r="D45" s="3">
        <v>768</v>
      </c>
      <c r="E45" s="2" t="s">
        <v>14</v>
      </c>
      <c r="F45" s="2" t="s">
        <v>58</v>
      </c>
      <c r="G45" s="2" t="s">
        <v>1251</v>
      </c>
      <c r="H45" s="2" t="s">
        <v>1252</v>
      </c>
      <c r="I45" s="3">
        <v>46</v>
      </c>
      <c r="J45" s="2" t="s">
        <v>16</v>
      </c>
      <c r="K45" s="2" t="s">
        <v>20</v>
      </c>
      <c r="L45">
        <f>COUNTIF($J$2:J45,J45)</f>
        <v>9</v>
      </c>
    </row>
    <row r="46" spans="1:12" x14ac:dyDescent="0.25">
      <c r="A46" s="2" t="s">
        <v>11</v>
      </c>
      <c r="B46" s="2" t="s">
        <v>877</v>
      </c>
      <c r="C46" s="2" t="s">
        <v>878</v>
      </c>
      <c r="D46" s="3">
        <v>651</v>
      </c>
      <c r="E46" s="2" t="s">
        <v>14</v>
      </c>
      <c r="F46" s="2" t="s">
        <v>58</v>
      </c>
      <c r="G46" s="2" t="s">
        <v>881</v>
      </c>
      <c r="H46" s="2" t="s">
        <v>882</v>
      </c>
      <c r="I46" s="3">
        <v>48</v>
      </c>
      <c r="J46" s="2" t="s">
        <v>51</v>
      </c>
      <c r="K46" s="2" t="s">
        <v>20</v>
      </c>
      <c r="L46">
        <f>COUNTIF($J$2:J46,J46)</f>
        <v>12</v>
      </c>
    </row>
    <row r="47" spans="1:12" x14ac:dyDescent="0.25">
      <c r="A47" s="2" t="s">
        <v>11</v>
      </c>
      <c r="B47" s="2" t="s">
        <v>1614</v>
      </c>
      <c r="C47" s="2" t="s">
        <v>1615</v>
      </c>
      <c r="D47" s="3">
        <v>879</v>
      </c>
      <c r="E47" s="2" t="s">
        <v>14</v>
      </c>
      <c r="F47" s="2" t="s">
        <v>58</v>
      </c>
      <c r="G47" s="2" t="s">
        <v>1618</v>
      </c>
      <c r="H47" s="2" t="s">
        <v>280</v>
      </c>
      <c r="I47" s="3">
        <v>49</v>
      </c>
      <c r="J47" s="2" t="s">
        <v>115</v>
      </c>
      <c r="K47" s="2" t="s">
        <v>20</v>
      </c>
      <c r="L47">
        <f>COUNTIF($J$2:J47,J47)</f>
        <v>1</v>
      </c>
    </row>
    <row r="48" spans="1:12" x14ac:dyDescent="0.25">
      <c r="A48" s="2" t="s">
        <v>11</v>
      </c>
      <c r="B48" s="2" t="s">
        <v>88</v>
      </c>
      <c r="C48" s="2" t="s">
        <v>764</v>
      </c>
      <c r="D48" s="3">
        <v>598</v>
      </c>
      <c r="E48" s="2" t="s">
        <v>14</v>
      </c>
      <c r="F48" s="2" t="s">
        <v>58</v>
      </c>
      <c r="G48" s="2" t="s">
        <v>767</v>
      </c>
      <c r="H48" s="2" t="s">
        <v>768</v>
      </c>
      <c r="I48" s="3">
        <v>50</v>
      </c>
      <c r="J48" s="2" t="s">
        <v>51</v>
      </c>
      <c r="K48" s="2" t="s">
        <v>20</v>
      </c>
      <c r="L48">
        <f>COUNTIF($J$2:J48,J48)</f>
        <v>13</v>
      </c>
    </row>
    <row r="49" spans="1:12" x14ac:dyDescent="0.25">
      <c r="A49" s="2" t="s">
        <v>11</v>
      </c>
      <c r="B49" s="2" t="s">
        <v>143</v>
      </c>
      <c r="C49" s="2" t="s">
        <v>1117</v>
      </c>
      <c r="D49" s="3">
        <v>934</v>
      </c>
      <c r="E49" s="2" t="s">
        <v>14</v>
      </c>
      <c r="F49" s="2" t="s">
        <v>15</v>
      </c>
      <c r="G49" s="2" t="s">
        <v>1815</v>
      </c>
      <c r="H49" s="2" t="s">
        <v>1816</v>
      </c>
      <c r="I49" s="3">
        <v>54</v>
      </c>
      <c r="J49" s="2" t="s">
        <v>512</v>
      </c>
      <c r="K49" s="2" t="s">
        <v>20</v>
      </c>
      <c r="L49">
        <f>COUNTIF($J$2:J49,J49)</f>
        <v>1</v>
      </c>
    </row>
    <row r="50" spans="1:12" x14ac:dyDescent="0.25">
      <c r="A50" s="2" t="s">
        <v>11</v>
      </c>
      <c r="B50" s="2" t="s">
        <v>351</v>
      </c>
      <c r="C50" s="2" t="s">
        <v>352</v>
      </c>
      <c r="D50" s="3">
        <v>495</v>
      </c>
      <c r="E50" s="2" t="s">
        <v>14</v>
      </c>
      <c r="F50" s="2" t="s">
        <v>15</v>
      </c>
      <c r="G50" s="2" t="s">
        <v>355</v>
      </c>
      <c r="H50" s="2" t="s">
        <v>356</v>
      </c>
      <c r="I50" s="3">
        <v>55</v>
      </c>
      <c r="J50" s="2" t="s">
        <v>51</v>
      </c>
      <c r="K50" s="2" t="s">
        <v>20</v>
      </c>
      <c r="L50">
        <f>COUNTIF($J$2:J50,J50)</f>
        <v>14</v>
      </c>
    </row>
    <row r="51" spans="1:12" x14ac:dyDescent="0.25">
      <c r="A51" s="2" t="s">
        <v>11</v>
      </c>
      <c r="B51" s="2" t="s">
        <v>407</v>
      </c>
      <c r="C51" s="2" t="s">
        <v>408</v>
      </c>
      <c r="D51" s="3">
        <v>507</v>
      </c>
      <c r="E51" s="2" t="s">
        <v>14</v>
      </c>
      <c r="F51" s="2" t="s">
        <v>15</v>
      </c>
      <c r="G51" s="2" t="s">
        <v>202</v>
      </c>
      <c r="H51" s="2" t="s">
        <v>412</v>
      </c>
      <c r="I51" s="3">
        <v>56</v>
      </c>
      <c r="J51" s="2" t="s">
        <v>29</v>
      </c>
      <c r="K51" s="2" t="s">
        <v>20</v>
      </c>
      <c r="L51">
        <f>COUNTIF($J$2:J51,J51)</f>
        <v>10</v>
      </c>
    </row>
    <row r="52" spans="1:12" x14ac:dyDescent="0.25">
      <c r="A52" s="2" t="s">
        <v>11</v>
      </c>
      <c r="B52" s="2" t="s">
        <v>97</v>
      </c>
      <c r="C52" s="2" t="s">
        <v>80</v>
      </c>
      <c r="D52" s="3">
        <v>418</v>
      </c>
      <c r="E52" s="2" t="s">
        <v>14</v>
      </c>
      <c r="F52" s="2" t="s">
        <v>45</v>
      </c>
      <c r="G52" s="2" t="s">
        <v>101</v>
      </c>
      <c r="H52" s="2" t="s">
        <v>102</v>
      </c>
      <c r="I52" s="3">
        <v>57</v>
      </c>
      <c r="J52" s="2" t="s">
        <v>29</v>
      </c>
      <c r="K52" s="2" t="s">
        <v>20</v>
      </c>
      <c r="L52">
        <f>COUNTIF($J$2:J52,J52)</f>
        <v>11</v>
      </c>
    </row>
    <row r="53" spans="1:12" x14ac:dyDescent="0.25">
      <c r="A53" s="2" t="s">
        <v>11</v>
      </c>
      <c r="B53" s="2" t="s">
        <v>197</v>
      </c>
      <c r="C53" s="2" t="s">
        <v>198</v>
      </c>
      <c r="D53" s="3">
        <v>449</v>
      </c>
      <c r="E53" s="2" t="s">
        <v>14</v>
      </c>
      <c r="F53" s="2" t="s">
        <v>15</v>
      </c>
      <c r="G53" s="2" t="s">
        <v>201</v>
      </c>
      <c r="H53" s="2" t="s">
        <v>202</v>
      </c>
      <c r="I53" s="3">
        <v>58</v>
      </c>
      <c r="J53" s="2" t="s">
        <v>29</v>
      </c>
      <c r="K53" s="2" t="s">
        <v>20</v>
      </c>
      <c r="L53">
        <f>COUNTIF($J$2:J53,J53)</f>
        <v>12</v>
      </c>
    </row>
    <row r="54" spans="1:12" x14ac:dyDescent="0.25">
      <c r="A54" s="2" t="s">
        <v>11</v>
      </c>
      <c r="B54" s="2" t="s">
        <v>57</v>
      </c>
      <c r="C54" s="2" t="s">
        <v>1803</v>
      </c>
      <c r="D54" s="3">
        <v>930</v>
      </c>
      <c r="E54" s="2" t="s">
        <v>14</v>
      </c>
      <c r="F54" s="2" t="s">
        <v>45</v>
      </c>
      <c r="G54" s="2" t="s">
        <v>1806</v>
      </c>
      <c r="H54" s="2" t="s">
        <v>195</v>
      </c>
      <c r="I54" s="3">
        <v>61</v>
      </c>
      <c r="J54" s="2" t="s">
        <v>563</v>
      </c>
      <c r="K54" s="2" t="s">
        <v>20</v>
      </c>
      <c r="L54">
        <f>COUNTIF($J$2:J54,J54)</f>
        <v>1</v>
      </c>
    </row>
    <row r="55" spans="1:12" x14ac:dyDescent="0.25">
      <c r="A55" s="2" t="s">
        <v>11</v>
      </c>
      <c r="B55" s="2" t="s">
        <v>134</v>
      </c>
      <c r="C55" s="2" t="s">
        <v>135</v>
      </c>
      <c r="D55" s="3">
        <v>435</v>
      </c>
      <c r="E55" s="2" t="s">
        <v>14</v>
      </c>
      <c r="F55" s="2" t="s">
        <v>56</v>
      </c>
      <c r="G55" s="2" t="s">
        <v>138</v>
      </c>
      <c r="H55" s="2" t="s">
        <v>139</v>
      </c>
      <c r="I55" s="3">
        <v>62</v>
      </c>
      <c r="J55" s="2" t="s">
        <v>29</v>
      </c>
      <c r="K55" s="2" t="s">
        <v>20</v>
      </c>
      <c r="L55">
        <f>COUNTIF($J$2:J55,J55)</f>
        <v>13</v>
      </c>
    </row>
    <row r="56" spans="1:12" x14ac:dyDescent="0.25">
      <c r="A56" s="2" t="s">
        <v>11</v>
      </c>
      <c r="B56" s="2" t="s">
        <v>437</v>
      </c>
      <c r="C56" s="2" t="s">
        <v>426</v>
      </c>
      <c r="D56" s="3">
        <v>512</v>
      </c>
      <c r="E56" s="2" t="s">
        <v>14</v>
      </c>
      <c r="F56" s="2" t="s">
        <v>58</v>
      </c>
      <c r="G56" s="2" t="s">
        <v>441</v>
      </c>
      <c r="H56" s="2" t="s">
        <v>442</v>
      </c>
      <c r="I56" s="3">
        <v>63</v>
      </c>
      <c r="J56" s="2" t="s">
        <v>51</v>
      </c>
      <c r="K56" s="2" t="s">
        <v>20</v>
      </c>
      <c r="L56">
        <f>COUNTIF($J$2:J56,J56)</f>
        <v>15</v>
      </c>
    </row>
    <row r="57" spans="1:12" x14ac:dyDescent="0.25">
      <c r="A57" s="2" t="s">
        <v>11</v>
      </c>
      <c r="B57" s="2" t="s">
        <v>143</v>
      </c>
      <c r="C57" s="2" t="s">
        <v>989</v>
      </c>
      <c r="D57" s="3">
        <v>690</v>
      </c>
      <c r="E57" s="2" t="s">
        <v>14</v>
      </c>
      <c r="F57" s="2" t="s">
        <v>45</v>
      </c>
      <c r="G57" s="2" t="s">
        <v>922</v>
      </c>
      <c r="H57" s="2" t="s">
        <v>138</v>
      </c>
      <c r="I57" s="3">
        <v>64</v>
      </c>
      <c r="J57" s="2" t="s">
        <v>1001</v>
      </c>
      <c r="K57" s="2" t="s">
        <v>20</v>
      </c>
      <c r="L57">
        <f>COUNTIF($J$2:J57,J57)</f>
        <v>1</v>
      </c>
    </row>
    <row r="58" spans="1:12" x14ac:dyDescent="0.25">
      <c r="A58" s="2" t="s">
        <v>11</v>
      </c>
      <c r="B58" s="2" t="s">
        <v>347</v>
      </c>
      <c r="C58" s="2" t="s">
        <v>1340</v>
      </c>
      <c r="D58" s="3">
        <v>790</v>
      </c>
      <c r="E58" s="2" t="s">
        <v>14</v>
      </c>
      <c r="F58" s="2" t="s">
        <v>58</v>
      </c>
      <c r="G58" s="2" t="s">
        <v>1343</v>
      </c>
      <c r="H58" s="2" t="s">
        <v>1344</v>
      </c>
      <c r="I58" s="3">
        <v>65</v>
      </c>
      <c r="J58" s="2" t="s">
        <v>29</v>
      </c>
      <c r="K58" s="2" t="s">
        <v>20</v>
      </c>
      <c r="L58">
        <f>COUNTIF($J$2:J58,J58)</f>
        <v>14</v>
      </c>
    </row>
    <row r="59" spans="1:12" x14ac:dyDescent="0.25">
      <c r="A59" s="2" t="s">
        <v>11</v>
      </c>
      <c r="B59" s="2" t="s">
        <v>1035</v>
      </c>
      <c r="C59" s="2" t="s">
        <v>1036</v>
      </c>
      <c r="D59" s="3">
        <v>700</v>
      </c>
      <c r="E59" s="2" t="s">
        <v>14</v>
      </c>
      <c r="F59" s="2" t="s">
        <v>58</v>
      </c>
      <c r="G59" s="2" t="s">
        <v>1039</v>
      </c>
      <c r="H59" s="2" t="s">
        <v>1040</v>
      </c>
      <c r="I59" s="3">
        <v>66</v>
      </c>
      <c r="J59" s="2" t="s">
        <v>194</v>
      </c>
      <c r="K59" s="2" t="s">
        <v>20</v>
      </c>
      <c r="L59">
        <f>COUNTIF($J$2:J59,J59)</f>
        <v>1</v>
      </c>
    </row>
    <row r="60" spans="1:12" x14ac:dyDescent="0.25">
      <c r="A60" s="2" t="s">
        <v>11</v>
      </c>
      <c r="B60" s="2" t="s">
        <v>131</v>
      </c>
      <c r="C60" s="2" t="s">
        <v>827</v>
      </c>
      <c r="D60" s="3">
        <v>617</v>
      </c>
      <c r="E60" s="2" t="s">
        <v>14</v>
      </c>
      <c r="F60" s="2" t="s">
        <v>15</v>
      </c>
      <c r="G60" s="2" t="s">
        <v>833</v>
      </c>
      <c r="H60" s="2" t="s">
        <v>834</v>
      </c>
      <c r="I60" s="3">
        <v>67</v>
      </c>
      <c r="J60" s="2" t="s">
        <v>631</v>
      </c>
      <c r="K60" s="2" t="s">
        <v>20</v>
      </c>
      <c r="L60">
        <f>COUNTIF($J$2:J60,J60)</f>
        <v>1</v>
      </c>
    </row>
    <row r="61" spans="1:12" x14ac:dyDescent="0.25">
      <c r="A61" s="2" t="s">
        <v>11</v>
      </c>
      <c r="B61" s="2" t="s">
        <v>923</v>
      </c>
      <c r="C61" s="2" t="s">
        <v>977</v>
      </c>
      <c r="D61" s="3">
        <v>687</v>
      </c>
      <c r="E61" s="2" t="s">
        <v>14</v>
      </c>
      <c r="F61" s="2" t="s">
        <v>45</v>
      </c>
      <c r="G61" s="2" t="s">
        <v>983</v>
      </c>
      <c r="H61" s="2" t="s">
        <v>984</v>
      </c>
      <c r="I61" s="3">
        <v>68</v>
      </c>
      <c r="J61" s="2" t="s">
        <v>23</v>
      </c>
      <c r="K61" s="2" t="s">
        <v>20</v>
      </c>
      <c r="L61">
        <f>COUNTIF($J$2:J61,J61)</f>
        <v>6</v>
      </c>
    </row>
    <row r="62" spans="1:12" x14ac:dyDescent="0.25">
      <c r="A62" s="2" t="s">
        <v>11</v>
      </c>
      <c r="B62" s="2" t="s">
        <v>174</v>
      </c>
      <c r="C62" s="2" t="s">
        <v>1221</v>
      </c>
      <c r="D62" s="3">
        <v>762</v>
      </c>
      <c r="E62" s="2" t="s">
        <v>14</v>
      </c>
      <c r="F62" s="2" t="s">
        <v>58</v>
      </c>
      <c r="G62" s="2" t="s">
        <v>1224</v>
      </c>
      <c r="H62" s="2" t="s">
        <v>1225</v>
      </c>
      <c r="I62" s="3">
        <v>69</v>
      </c>
      <c r="J62" s="2" t="s">
        <v>227</v>
      </c>
      <c r="K62" s="2" t="s">
        <v>20</v>
      </c>
      <c r="L62">
        <f>COUNTIF($J$2:J62,J62)</f>
        <v>4</v>
      </c>
    </row>
    <row r="63" spans="1:12" x14ac:dyDescent="0.25">
      <c r="A63" s="2" t="s">
        <v>11</v>
      </c>
      <c r="B63" s="2" t="s">
        <v>269</v>
      </c>
      <c r="C63" s="2" t="s">
        <v>417</v>
      </c>
      <c r="D63" s="3">
        <v>508</v>
      </c>
      <c r="E63" s="2" t="s">
        <v>14</v>
      </c>
      <c r="F63" s="2" t="s">
        <v>58</v>
      </c>
      <c r="G63" s="2" t="s">
        <v>129</v>
      </c>
      <c r="H63" s="2" t="s">
        <v>422</v>
      </c>
      <c r="I63" s="3">
        <v>71</v>
      </c>
      <c r="J63" s="2" t="s">
        <v>420</v>
      </c>
      <c r="K63" s="2" t="s">
        <v>20</v>
      </c>
      <c r="L63">
        <f>COUNTIF($J$2:J63,J63)</f>
        <v>1</v>
      </c>
    </row>
    <row r="64" spans="1:12" x14ac:dyDescent="0.25">
      <c r="A64" s="2" t="s">
        <v>11</v>
      </c>
      <c r="B64" s="2" t="s">
        <v>111</v>
      </c>
      <c r="C64" s="2" t="s">
        <v>112</v>
      </c>
      <c r="D64" s="3">
        <v>425</v>
      </c>
      <c r="E64" s="2" t="s">
        <v>14</v>
      </c>
      <c r="F64" s="2" t="s">
        <v>15</v>
      </c>
      <c r="G64" s="2" t="s">
        <v>52</v>
      </c>
      <c r="H64" s="2" t="s">
        <v>117</v>
      </c>
      <c r="I64" s="3">
        <v>72</v>
      </c>
      <c r="J64" s="2" t="s">
        <v>115</v>
      </c>
      <c r="K64" s="2" t="s">
        <v>20</v>
      </c>
      <c r="L64">
        <f>COUNTIF($J$2:J64,J64)</f>
        <v>2</v>
      </c>
    </row>
    <row r="65" spans="1:12" x14ac:dyDescent="0.25">
      <c r="A65" s="2" t="s">
        <v>11</v>
      </c>
      <c r="B65" s="2" t="s">
        <v>494</v>
      </c>
      <c r="C65" s="2" t="s">
        <v>495</v>
      </c>
      <c r="D65" s="3">
        <v>532</v>
      </c>
      <c r="E65" s="2" t="s">
        <v>14</v>
      </c>
      <c r="F65" s="2" t="s">
        <v>45</v>
      </c>
      <c r="G65" s="2" t="s">
        <v>181</v>
      </c>
      <c r="H65" s="2" t="s">
        <v>93</v>
      </c>
      <c r="I65" s="3">
        <v>74</v>
      </c>
      <c r="J65" s="2" t="s">
        <v>498</v>
      </c>
      <c r="K65" s="2" t="s">
        <v>20</v>
      </c>
      <c r="L65">
        <f>COUNTIF($J$2:J65,J65)</f>
        <v>2</v>
      </c>
    </row>
    <row r="66" spans="1:12" x14ac:dyDescent="0.25">
      <c r="A66" s="2" t="s">
        <v>11</v>
      </c>
      <c r="B66" s="2" t="s">
        <v>57</v>
      </c>
      <c r="C66" s="2" t="s">
        <v>177</v>
      </c>
      <c r="D66" s="3">
        <v>444</v>
      </c>
      <c r="E66" s="2" t="s">
        <v>14</v>
      </c>
      <c r="F66" s="2" t="s">
        <v>45</v>
      </c>
      <c r="G66" s="2" t="s">
        <v>180</v>
      </c>
      <c r="H66" s="2" t="s">
        <v>181</v>
      </c>
      <c r="I66" s="3">
        <v>75</v>
      </c>
      <c r="J66" s="2" t="s">
        <v>29</v>
      </c>
      <c r="K66" s="2" t="s">
        <v>20</v>
      </c>
      <c r="L66">
        <f>COUNTIF($J$2:J66,J66)</f>
        <v>15</v>
      </c>
    </row>
    <row r="67" spans="1:12" x14ac:dyDescent="0.25">
      <c r="A67" s="2" t="s">
        <v>11</v>
      </c>
      <c r="B67" s="2" t="s">
        <v>670</v>
      </c>
      <c r="C67" s="2" t="s">
        <v>746</v>
      </c>
      <c r="D67" s="3">
        <v>594</v>
      </c>
      <c r="E67" s="2" t="s">
        <v>14</v>
      </c>
      <c r="F67" s="2" t="s">
        <v>15</v>
      </c>
      <c r="G67" s="2" t="s">
        <v>749</v>
      </c>
      <c r="H67" s="2" t="s">
        <v>640</v>
      </c>
      <c r="I67" s="3">
        <v>76</v>
      </c>
      <c r="J67" s="2" t="s">
        <v>115</v>
      </c>
      <c r="K67" s="2" t="s">
        <v>20</v>
      </c>
      <c r="L67">
        <f>COUNTIF($J$2:J67,J67)</f>
        <v>3</v>
      </c>
    </row>
    <row r="68" spans="1:12" x14ac:dyDescent="0.25">
      <c r="A68" s="2" t="s">
        <v>11</v>
      </c>
      <c r="B68" s="2" t="s">
        <v>610</v>
      </c>
      <c r="C68" s="2" t="s">
        <v>1421</v>
      </c>
      <c r="D68" s="3">
        <v>814</v>
      </c>
      <c r="E68" s="2" t="s">
        <v>14</v>
      </c>
      <c r="F68" s="2" t="s">
        <v>58</v>
      </c>
      <c r="G68" s="2" t="s">
        <v>1158</v>
      </c>
      <c r="H68" s="2" t="s">
        <v>1425</v>
      </c>
      <c r="I68" s="3">
        <v>77</v>
      </c>
      <c r="J68" s="2" t="s">
        <v>160</v>
      </c>
      <c r="K68" s="2" t="s">
        <v>20</v>
      </c>
      <c r="L68">
        <f>COUNTIF($J$2:J68,J68)</f>
        <v>3</v>
      </c>
    </row>
    <row r="69" spans="1:12" x14ac:dyDescent="0.25">
      <c r="A69" s="2" t="s">
        <v>11</v>
      </c>
      <c r="B69" s="2" t="s">
        <v>88</v>
      </c>
      <c r="C69" s="2" t="s">
        <v>80</v>
      </c>
      <c r="D69" s="3">
        <v>417</v>
      </c>
      <c r="E69" s="2" t="s">
        <v>14</v>
      </c>
      <c r="F69" s="2" t="s">
        <v>56</v>
      </c>
      <c r="G69" s="2" t="s">
        <v>92</v>
      </c>
      <c r="H69" s="2" t="s">
        <v>93</v>
      </c>
      <c r="I69" s="3">
        <v>78</v>
      </c>
      <c r="J69" s="2" t="s">
        <v>51</v>
      </c>
      <c r="K69" s="2" t="s">
        <v>20</v>
      </c>
      <c r="L69">
        <f>COUNTIF($J$2:J69,J69)</f>
        <v>16</v>
      </c>
    </row>
    <row r="70" spans="1:12" x14ac:dyDescent="0.25">
      <c r="A70" s="2" t="s">
        <v>11</v>
      </c>
      <c r="B70" s="2" t="s">
        <v>635</v>
      </c>
      <c r="C70" s="2" t="s">
        <v>633</v>
      </c>
      <c r="D70" s="3">
        <v>571</v>
      </c>
      <c r="E70" s="2" t="s">
        <v>14</v>
      </c>
      <c r="F70" s="2" t="s">
        <v>58</v>
      </c>
      <c r="G70" s="2" t="s">
        <v>632</v>
      </c>
      <c r="H70" s="2" t="s">
        <v>640</v>
      </c>
      <c r="I70" s="3">
        <v>79</v>
      </c>
      <c r="J70" s="2" t="s">
        <v>16</v>
      </c>
      <c r="K70" s="2" t="s">
        <v>20</v>
      </c>
      <c r="L70">
        <f>COUNTIF($J$2:J70,J70)</f>
        <v>10</v>
      </c>
    </row>
    <row r="71" spans="1:12" x14ac:dyDescent="0.25">
      <c r="A71" s="2" t="s">
        <v>11</v>
      </c>
      <c r="B71" s="2" t="s">
        <v>1330</v>
      </c>
      <c r="C71" s="2" t="s">
        <v>1331</v>
      </c>
      <c r="D71" s="3">
        <v>789</v>
      </c>
      <c r="E71" s="2" t="s">
        <v>14</v>
      </c>
      <c r="F71" s="2" t="s">
        <v>45</v>
      </c>
      <c r="G71" s="2" t="s">
        <v>1334</v>
      </c>
      <c r="H71" s="2" t="s">
        <v>569</v>
      </c>
      <c r="I71" s="3">
        <v>80</v>
      </c>
      <c r="J71" s="2" t="s">
        <v>51</v>
      </c>
      <c r="K71" s="2" t="s">
        <v>20</v>
      </c>
      <c r="L71">
        <f>COUNTIF($J$2:J71,J71)</f>
        <v>17</v>
      </c>
    </row>
    <row r="72" spans="1:12" x14ac:dyDescent="0.25">
      <c r="A72" s="2" t="s">
        <v>11</v>
      </c>
      <c r="B72" s="2" t="s">
        <v>1438</v>
      </c>
      <c r="C72" s="2" t="s">
        <v>1439</v>
      </c>
      <c r="D72" s="3">
        <v>819</v>
      </c>
      <c r="E72" s="2" t="s">
        <v>14</v>
      </c>
      <c r="F72" s="2" t="s">
        <v>56</v>
      </c>
      <c r="G72" s="2" t="s">
        <v>514</v>
      </c>
      <c r="H72" s="2" t="s">
        <v>1443</v>
      </c>
      <c r="I72" s="3">
        <v>81</v>
      </c>
      <c r="J72" s="2" t="s">
        <v>51</v>
      </c>
      <c r="K72" s="2" t="s">
        <v>20</v>
      </c>
      <c r="L72">
        <f>COUNTIF($J$2:J72,J72)</f>
        <v>18</v>
      </c>
    </row>
    <row r="73" spans="1:12" x14ac:dyDescent="0.25">
      <c r="A73" s="2" t="s">
        <v>11</v>
      </c>
      <c r="B73" s="2" t="s">
        <v>291</v>
      </c>
      <c r="C73" s="2" t="s">
        <v>292</v>
      </c>
      <c r="D73" s="3">
        <v>480</v>
      </c>
      <c r="E73" s="2" t="s">
        <v>14</v>
      </c>
      <c r="F73" s="2" t="s">
        <v>58</v>
      </c>
      <c r="G73" s="2" t="s">
        <v>295</v>
      </c>
      <c r="H73" s="2" t="s">
        <v>296</v>
      </c>
      <c r="I73" s="3">
        <v>82</v>
      </c>
      <c r="J73" s="2" t="s">
        <v>51</v>
      </c>
      <c r="K73" s="2" t="s">
        <v>20</v>
      </c>
      <c r="L73">
        <f>COUNTIF($J$2:J73,J73)</f>
        <v>19</v>
      </c>
    </row>
    <row r="74" spans="1:12" x14ac:dyDescent="0.25">
      <c r="A74" s="2" t="s">
        <v>11</v>
      </c>
      <c r="B74" s="2" t="s">
        <v>807</v>
      </c>
      <c r="C74" s="2" t="s">
        <v>1257</v>
      </c>
      <c r="D74" s="3">
        <v>770</v>
      </c>
      <c r="E74" s="2" t="s">
        <v>14</v>
      </c>
      <c r="F74" s="2" t="s">
        <v>45</v>
      </c>
      <c r="G74" s="2" t="s">
        <v>1260</v>
      </c>
      <c r="H74" s="2" t="s">
        <v>1158</v>
      </c>
      <c r="I74" s="3">
        <v>83</v>
      </c>
      <c r="J74" s="2" t="s">
        <v>51</v>
      </c>
      <c r="K74" s="2" t="s">
        <v>20</v>
      </c>
      <c r="L74">
        <f>COUNTIF($J$2:J74,J74)</f>
        <v>20</v>
      </c>
    </row>
    <row r="75" spans="1:12" x14ac:dyDescent="0.25">
      <c r="A75" s="2" t="s">
        <v>11</v>
      </c>
      <c r="B75" s="2" t="s">
        <v>508</v>
      </c>
      <c r="C75" s="2" t="s">
        <v>506</v>
      </c>
      <c r="D75" s="3">
        <v>539</v>
      </c>
      <c r="E75" s="2" t="s">
        <v>14</v>
      </c>
      <c r="F75" s="2" t="s">
        <v>45</v>
      </c>
      <c r="G75" s="2" t="s">
        <v>513</v>
      </c>
      <c r="H75" s="2" t="s">
        <v>514</v>
      </c>
      <c r="I75" s="3">
        <v>84</v>
      </c>
      <c r="J75" s="2" t="s">
        <v>512</v>
      </c>
      <c r="K75" s="2" t="s">
        <v>20</v>
      </c>
      <c r="L75">
        <f>COUNTIF($J$2:J75,J75)</f>
        <v>2</v>
      </c>
    </row>
    <row r="76" spans="1:12" x14ac:dyDescent="0.25">
      <c r="A76" s="2" t="s">
        <v>11</v>
      </c>
      <c r="B76" s="2" t="s">
        <v>210</v>
      </c>
      <c r="C76" s="2" t="s">
        <v>206</v>
      </c>
      <c r="D76" s="3">
        <v>454</v>
      </c>
      <c r="E76" s="2" t="s">
        <v>14</v>
      </c>
      <c r="F76" s="2" t="s">
        <v>56</v>
      </c>
      <c r="G76" s="2" t="s">
        <v>214</v>
      </c>
      <c r="H76" s="2" t="s">
        <v>215</v>
      </c>
      <c r="I76" s="3">
        <v>85</v>
      </c>
      <c r="J76" s="2" t="s">
        <v>160</v>
      </c>
      <c r="K76" s="2" t="s">
        <v>20</v>
      </c>
      <c r="L76">
        <f>COUNTIF($J$2:J76,J76)</f>
        <v>4</v>
      </c>
    </row>
    <row r="77" spans="1:12" x14ac:dyDescent="0.25">
      <c r="A77" s="2" t="s">
        <v>11</v>
      </c>
      <c r="B77" s="2" t="s">
        <v>1063</v>
      </c>
      <c r="C77" s="2" t="s">
        <v>1061</v>
      </c>
      <c r="D77" s="3">
        <v>706</v>
      </c>
      <c r="E77" s="2" t="s">
        <v>14</v>
      </c>
      <c r="F77" s="2" t="s">
        <v>45</v>
      </c>
      <c r="G77" s="2" t="s">
        <v>648</v>
      </c>
      <c r="H77" s="2" t="s">
        <v>1068</v>
      </c>
      <c r="I77" s="3">
        <v>86</v>
      </c>
      <c r="J77" s="2" t="s">
        <v>51</v>
      </c>
      <c r="K77" s="2" t="s">
        <v>20</v>
      </c>
      <c r="L77">
        <f>COUNTIF($J$2:J77,J77)</f>
        <v>21</v>
      </c>
    </row>
    <row r="78" spans="1:12" x14ac:dyDescent="0.25">
      <c r="A78" s="2" t="s">
        <v>11</v>
      </c>
      <c r="B78" s="2" t="s">
        <v>1682</v>
      </c>
      <c r="C78" s="2" t="s">
        <v>1683</v>
      </c>
      <c r="D78" s="3">
        <v>899</v>
      </c>
      <c r="E78" s="2" t="s">
        <v>14</v>
      </c>
      <c r="F78" s="2" t="s">
        <v>15</v>
      </c>
      <c r="G78" s="2" t="s">
        <v>1686</v>
      </c>
      <c r="H78" s="2" t="s">
        <v>1687</v>
      </c>
      <c r="I78" s="3">
        <v>87</v>
      </c>
      <c r="J78" s="2" t="s">
        <v>16</v>
      </c>
      <c r="K78" s="2" t="s">
        <v>20</v>
      </c>
      <c r="L78">
        <f>COUNTIF($J$2:J78,J78)</f>
        <v>11</v>
      </c>
    </row>
    <row r="79" spans="1:12" x14ac:dyDescent="0.25">
      <c r="A79" s="2" t="s">
        <v>11</v>
      </c>
      <c r="B79" s="2" t="s">
        <v>130</v>
      </c>
      <c r="C79" s="2" t="s">
        <v>810</v>
      </c>
      <c r="D79" s="3">
        <v>610</v>
      </c>
      <c r="E79" s="2" t="s">
        <v>14</v>
      </c>
      <c r="F79" s="2" t="s">
        <v>58</v>
      </c>
      <c r="G79" s="2" t="s">
        <v>813</v>
      </c>
      <c r="H79" s="2" t="s">
        <v>814</v>
      </c>
      <c r="I79" s="3">
        <v>89</v>
      </c>
      <c r="J79" s="2" t="s">
        <v>227</v>
      </c>
      <c r="K79" s="2" t="s">
        <v>20</v>
      </c>
      <c r="L79">
        <f>COUNTIF($J$2:J79,J79)</f>
        <v>5</v>
      </c>
    </row>
    <row r="80" spans="1:12" x14ac:dyDescent="0.25">
      <c r="A80" s="2" t="s">
        <v>11</v>
      </c>
      <c r="B80" s="2" t="s">
        <v>174</v>
      </c>
      <c r="C80" s="2" t="s">
        <v>1027</v>
      </c>
      <c r="D80" s="3">
        <v>698</v>
      </c>
      <c r="E80" s="2" t="s">
        <v>14</v>
      </c>
      <c r="F80" s="2" t="s">
        <v>58</v>
      </c>
      <c r="G80" s="2" t="s">
        <v>847</v>
      </c>
      <c r="H80" s="2" t="s">
        <v>1031</v>
      </c>
      <c r="I80" s="3">
        <v>90</v>
      </c>
      <c r="J80" s="2" t="s">
        <v>227</v>
      </c>
      <c r="K80" s="2" t="s">
        <v>20</v>
      </c>
      <c r="L80">
        <f>COUNTIF($J$2:J80,J80)</f>
        <v>6</v>
      </c>
    </row>
    <row r="81" spans="1:12" x14ac:dyDescent="0.25">
      <c r="A81" s="2" t="s">
        <v>11</v>
      </c>
      <c r="B81" s="2" t="s">
        <v>1596</v>
      </c>
      <c r="C81" s="2" t="s">
        <v>1597</v>
      </c>
      <c r="D81" s="3">
        <v>875</v>
      </c>
      <c r="E81" s="2" t="s">
        <v>14</v>
      </c>
      <c r="F81" s="2" t="s">
        <v>15</v>
      </c>
      <c r="G81" s="2" t="s">
        <v>1600</v>
      </c>
      <c r="H81" s="2" t="s">
        <v>1260</v>
      </c>
      <c r="I81" s="3">
        <v>91</v>
      </c>
      <c r="J81" s="2" t="s">
        <v>395</v>
      </c>
      <c r="K81" s="2" t="s">
        <v>20</v>
      </c>
      <c r="L81">
        <f>COUNTIF($J$2:J81,J81)</f>
        <v>1</v>
      </c>
    </row>
    <row r="82" spans="1:12" x14ac:dyDescent="0.25">
      <c r="A82" s="2" t="s">
        <v>11</v>
      </c>
      <c r="B82" s="2" t="s">
        <v>1411</v>
      </c>
      <c r="C82" s="2" t="s">
        <v>1409</v>
      </c>
      <c r="D82" s="3">
        <v>812</v>
      </c>
      <c r="E82" s="2" t="s">
        <v>14</v>
      </c>
      <c r="F82" s="2" t="s">
        <v>58</v>
      </c>
      <c r="G82" s="2" t="s">
        <v>1415</v>
      </c>
      <c r="H82" s="2" t="s">
        <v>1416</v>
      </c>
      <c r="I82" s="3">
        <v>92</v>
      </c>
      <c r="J82" s="2" t="s">
        <v>498</v>
      </c>
      <c r="K82" s="2" t="s">
        <v>20</v>
      </c>
      <c r="L82">
        <f>COUNTIF($J$2:J82,J82)</f>
        <v>3</v>
      </c>
    </row>
    <row r="83" spans="1:12" x14ac:dyDescent="0.25">
      <c r="A83" s="2" t="s">
        <v>11</v>
      </c>
      <c r="B83" s="2" t="s">
        <v>689</v>
      </c>
      <c r="C83" s="2" t="s">
        <v>690</v>
      </c>
      <c r="D83" s="3">
        <v>582</v>
      </c>
      <c r="E83" s="2" t="s">
        <v>14</v>
      </c>
      <c r="F83" s="2" t="s">
        <v>15</v>
      </c>
      <c r="G83" s="2" t="s">
        <v>314</v>
      </c>
      <c r="H83" s="2" t="s">
        <v>694</v>
      </c>
      <c r="I83" s="3">
        <v>93</v>
      </c>
      <c r="J83" s="2" t="s">
        <v>631</v>
      </c>
      <c r="K83" s="2" t="s">
        <v>20</v>
      </c>
      <c r="L83">
        <f>COUNTIF($J$2:J83,J83)</f>
        <v>2</v>
      </c>
    </row>
    <row r="84" spans="1:12" x14ac:dyDescent="0.25">
      <c r="A84" s="2" t="s">
        <v>11</v>
      </c>
      <c r="B84" s="2" t="s">
        <v>583</v>
      </c>
      <c r="C84" s="2" t="s">
        <v>1486</v>
      </c>
      <c r="D84" s="3">
        <v>839</v>
      </c>
      <c r="E84" s="2" t="s">
        <v>14</v>
      </c>
      <c r="F84" s="2" t="s">
        <v>15</v>
      </c>
      <c r="G84" s="2" t="s">
        <v>1489</v>
      </c>
      <c r="H84" s="2" t="s">
        <v>648</v>
      </c>
      <c r="I84" s="3">
        <v>94</v>
      </c>
      <c r="J84" s="2" t="s">
        <v>145</v>
      </c>
      <c r="K84" s="2" t="s">
        <v>20</v>
      </c>
      <c r="L84">
        <f>COUNTIF($J$2:J84,J84)</f>
        <v>1</v>
      </c>
    </row>
    <row r="85" spans="1:12" x14ac:dyDescent="0.25">
      <c r="A85" s="2" t="s">
        <v>11</v>
      </c>
      <c r="B85" s="2" t="s">
        <v>57</v>
      </c>
      <c r="C85" s="2" t="s">
        <v>310</v>
      </c>
      <c r="D85" s="3">
        <v>483</v>
      </c>
      <c r="E85" s="2" t="s">
        <v>14</v>
      </c>
      <c r="F85" s="2" t="s">
        <v>45</v>
      </c>
      <c r="G85" s="2" t="s">
        <v>313</v>
      </c>
      <c r="H85" s="2" t="s">
        <v>314</v>
      </c>
      <c r="I85" s="3">
        <v>95</v>
      </c>
      <c r="J85" s="2" t="s">
        <v>29</v>
      </c>
      <c r="K85" s="2" t="s">
        <v>20</v>
      </c>
      <c r="L85">
        <f>COUNTIF($J$2:J85,J85)</f>
        <v>16</v>
      </c>
    </row>
    <row r="86" spans="1:12" x14ac:dyDescent="0.25">
      <c r="A86" s="2" t="s">
        <v>11</v>
      </c>
      <c r="B86" s="2" t="s">
        <v>219</v>
      </c>
      <c r="C86" s="2" t="s">
        <v>206</v>
      </c>
      <c r="D86" s="3">
        <v>455</v>
      </c>
      <c r="E86" s="2" t="s">
        <v>14</v>
      </c>
      <c r="F86" s="2" t="s">
        <v>56</v>
      </c>
      <c r="G86" s="2" t="s">
        <v>223</v>
      </c>
      <c r="H86" s="2" t="s">
        <v>224</v>
      </c>
      <c r="I86" s="3">
        <v>96</v>
      </c>
      <c r="J86" s="2" t="s">
        <v>23</v>
      </c>
      <c r="K86" s="2" t="s">
        <v>20</v>
      </c>
      <c r="L86">
        <f>COUNTIF($J$2:J86,J86)</f>
        <v>7</v>
      </c>
    </row>
    <row r="87" spans="1:12" x14ac:dyDescent="0.25">
      <c r="A87" s="2" t="s">
        <v>11</v>
      </c>
      <c r="B87" s="2" t="s">
        <v>582</v>
      </c>
      <c r="C87" s="2" t="s">
        <v>727</v>
      </c>
      <c r="D87" s="3">
        <v>590</v>
      </c>
      <c r="E87" s="2" t="s">
        <v>14</v>
      </c>
      <c r="F87" s="2" t="s">
        <v>56</v>
      </c>
      <c r="G87" s="2" t="s">
        <v>589</v>
      </c>
      <c r="H87" s="2" t="s">
        <v>731</v>
      </c>
      <c r="I87" s="3">
        <v>97</v>
      </c>
      <c r="J87" s="2" t="s">
        <v>498</v>
      </c>
      <c r="K87" s="2" t="s">
        <v>20</v>
      </c>
      <c r="L87">
        <f>COUNTIF($J$2:J87,J87)</f>
        <v>4</v>
      </c>
    </row>
    <row r="88" spans="1:12" x14ac:dyDescent="0.25">
      <c r="A88" s="2" t="s">
        <v>11</v>
      </c>
      <c r="B88" s="2" t="s">
        <v>258</v>
      </c>
      <c r="C88" s="2" t="s">
        <v>259</v>
      </c>
      <c r="D88" s="3">
        <v>470</v>
      </c>
      <c r="E88" s="2" t="s">
        <v>14</v>
      </c>
      <c r="F88" s="2" t="s">
        <v>15</v>
      </c>
      <c r="G88" s="2" t="s">
        <v>262</v>
      </c>
      <c r="H88" s="2" t="s">
        <v>263</v>
      </c>
      <c r="I88" s="3">
        <v>98</v>
      </c>
      <c r="J88" s="2" t="s">
        <v>16</v>
      </c>
      <c r="K88" s="2" t="s">
        <v>20</v>
      </c>
      <c r="L88">
        <f>COUNTIF($J$2:J88,J88)</f>
        <v>12</v>
      </c>
    </row>
    <row r="89" spans="1:12" x14ac:dyDescent="0.25">
      <c r="A89" s="2" t="s">
        <v>11</v>
      </c>
      <c r="B89" s="2" t="s">
        <v>669</v>
      </c>
      <c r="C89" s="2" t="s">
        <v>1212</v>
      </c>
      <c r="D89" s="3">
        <v>761</v>
      </c>
      <c r="E89" s="2" t="s">
        <v>14</v>
      </c>
      <c r="F89" s="2" t="s">
        <v>45</v>
      </c>
      <c r="G89" s="2" t="s">
        <v>1215</v>
      </c>
      <c r="H89" s="2" t="s">
        <v>875</v>
      </c>
      <c r="I89" s="3">
        <v>100</v>
      </c>
      <c r="J89" s="2" t="s">
        <v>29</v>
      </c>
      <c r="K89" s="2" t="s">
        <v>20</v>
      </c>
      <c r="L89">
        <f>COUNTIF($J$2:J89,J89)</f>
        <v>17</v>
      </c>
    </row>
    <row r="90" spans="1:12" x14ac:dyDescent="0.25">
      <c r="A90" s="2" t="s">
        <v>11</v>
      </c>
      <c r="B90" s="2" t="s">
        <v>1916</v>
      </c>
      <c r="C90" s="2" t="s">
        <v>1917</v>
      </c>
      <c r="D90" s="3">
        <v>956</v>
      </c>
      <c r="E90" s="2" t="s">
        <v>14</v>
      </c>
      <c r="F90" s="2" t="s">
        <v>45</v>
      </c>
      <c r="G90" s="2" t="s">
        <v>1920</v>
      </c>
      <c r="H90" s="2" t="s">
        <v>461</v>
      </c>
      <c r="I90" s="3">
        <v>101</v>
      </c>
      <c r="J90" s="2" t="s">
        <v>504</v>
      </c>
      <c r="K90" s="2" t="s">
        <v>20</v>
      </c>
      <c r="L90">
        <f>COUNTIF($J$2:J90,J90)</f>
        <v>1</v>
      </c>
    </row>
    <row r="91" spans="1:12" x14ac:dyDescent="0.25">
      <c r="A91" s="2" t="s">
        <v>11</v>
      </c>
      <c r="B91" s="2" t="s">
        <v>130</v>
      </c>
      <c r="C91" s="2" t="s">
        <v>1045</v>
      </c>
      <c r="D91" s="3">
        <v>702</v>
      </c>
      <c r="E91" s="2" t="s">
        <v>14</v>
      </c>
      <c r="F91" s="2" t="s">
        <v>45</v>
      </c>
      <c r="G91" s="2" t="s">
        <v>1048</v>
      </c>
      <c r="H91" s="2" t="s">
        <v>1049</v>
      </c>
      <c r="I91" s="3">
        <v>102</v>
      </c>
      <c r="J91" s="2" t="s">
        <v>16</v>
      </c>
      <c r="K91" s="2" t="s">
        <v>20</v>
      </c>
      <c r="L91">
        <f>COUNTIF($J$2:J91,J91)</f>
        <v>13</v>
      </c>
    </row>
    <row r="92" spans="1:12" x14ac:dyDescent="0.25">
      <c r="A92" s="2" t="s">
        <v>11</v>
      </c>
      <c r="B92" s="2" t="s">
        <v>1456</v>
      </c>
      <c r="C92" s="2" t="s">
        <v>1448</v>
      </c>
      <c r="D92" s="3">
        <v>821</v>
      </c>
      <c r="E92" s="2" t="s">
        <v>14</v>
      </c>
      <c r="F92" s="2" t="s">
        <v>15</v>
      </c>
      <c r="G92" s="2" t="s">
        <v>1274</v>
      </c>
      <c r="H92" s="2" t="s">
        <v>1461</v>
      </c>
      <c r="I92" s="3">
        <v>105</v>
      </c>
      <c r="J92" s="2" t="s">
        <v>29</v>
      </c>
      <c r="K92" s="2" t="s">
        <v>20</v>
      </c>
      <c r="L92">
        <f>COUNTIF($J$2:J92,J92)</f>
        <v>18</v>
      </c>
    </row>
    <row r="93" spans="1:12" x14ac:dyDescent="0.25">
      <c r="A93" s="2" t="s">
        <v>11</v>
      </c>
      <c r="B93" s="2" t="s">
        <v>622</v>
      </c>
      <c r="C93" s="2" t="s">
        <v>620</v>
      </c>
      <c r="D93" s="3">
        <v>565</v>
      </c>
      <c r="E93" s="2" t="s">
        <v>14</v>
      </c>
      <c r="F93" s="2" t="s">
        <v>15</v>
      </c>
      <c r="G93" s="2" t="s">
        <v>627</v>
      </c>
      <c r="H93" s="2" t="s">
        <v>460</v>
      </c>
      <c r="I93" s="3">
        <v>107</v>
      </c>
      <c r="J93" s="2" t="s">
        <v>626</v>
      </c>
      <c r="K93" s="2" t="s">
        <v>20</v>
      </c>
      <c r="L93">
        <f>COUNTIF($J$2:J93,J93)</f>
        <v>1</v>
      </c>
    </row>
    <row r="94" spans="1:12" x14ac:dyDescent="0.25">
      <c r="A94" s="2" t="s">
        <v>11</v>
      </c>
      <c r="B94" s="2" t="s">
        <v>670</v>
      </c>
      <c r="C94" s="2" t="s">
        <v>1477</v>
      </c>
      <c r="D94" s="3">
        <v>835</v>
      </c>
      <c r="E94" s="2" t="s">
        <v>14</v>
      </c>
      <c r="F94" s="2" t="s">
        <v>911</v>
      </c>
      <c r="G94" s="2" t="s">
        <v>1480</v>
      </c>
      <c r="H94" s="2" t="s">
        <v>1481</v>
      </c>
      <c r="I94" s="3">
        <v>108</v>
      </c>
      <c r="J94" s="2" t="s">
        <v>1473</v>
      </c>
      <c r="K94" s="2" t="s">
        <v>20</v>
      </c>
      <c r="L94">
        <f>COUNTIF($J$2:J94,J94)</f>
        <v>1</v>
      </c>
    </row>
    <row r="95" spans="1:12" x14ac:dyDescent="0.25">
      <c r="A95" s="2" t="s">
        <v>11</v>
      </c>
      <c r="B95" s="2" t="s">
        <v>708</v>
      </c>
      <c r="C95" s="2" t="s">
        <v>709</v>
      </c>
      <c r="D95" s="3">
        <v>588</v>
      </c>
      <c r="E95" s="2" t="s">
        <v>14</v>
      </c>
      <c r="F95" s="2" t="s">
        <v>56</v>
      </c>
      <c r="G95" s="2" t="s">
        <v>712</v>
      </c>
      <c r="H95" s="2" t="s">
        <v>713</v>
      </c>
      <c r="I95" s="3">
        <v>110</v>
      </c>
      <c r="J95" s="2" t="s">
        <v>16</v>
      </c>
      <c r="K95" s="2" t="s">
        <v>20</v>
      </c>
      <c r="L95">
        <f>COUNTIF($J$2:J95,J95)</f>
        <v>14</v>
      </c>
    </row>
    <row r="96" spans="1:12" x14ac:dyDescent="0.25">
      <c r="A96" s="2" t="s">
        <v>11</v>
      </c>
      <c r="B96" s="2" t="s">
        <v>527</v>
      </c>
      <c r="C96" s="2" t="s">
        <v>528</v>
      </c>
      <c r="D96" s="3">
        <v>542</v>
      </c>
      <c r="E96" s="2" t="s">
        <v>14</v>
      </c>
      <c r="F96" s="2" t="s">
        <v>58</v>
      </c>
      <c r="G96" s="2" t="s">
        <v>531</v>
      </c>
      <c r="H96" s="2" t="s">
        <v>532</v>
      </c>
      <c r="I96" s="3">
        <v>111</v>
      </c>
      <c r="J96" s="2" t="s">
        <v>23</v>
      </c>
      <c r="K96" s="2" t="s">
        <v>20</v>
      </c>
      <c r="L96">
        <f>COUNTIF($J$2:J96,J96)</f>
        <v>8</v>
      </c>
    </row>
    <row r="97" spans="1:12" x14ac:dyDescent="0.25">
      <c r="A97" s="2" t="s">
        <v>11</v>
      </c>
      <c r="B97" s="2" t="s">
        <v>1330</v>
      </c>
      <c r="C97" s="2" t="s">
        <v>850</v>
      </c>
      <c r="D97" s="3">
        <v>929</v>
      </c>
      <c r="E97" s="2" t="s">
        <v>14</v>
      </c>
      <c r="F97" s="2" t="s">
        <v>15</v>
      </c>
      <c r="G97" s="2" t="s">
        <v>1797</v>
      </c>
      <c r="H97" s="2" t="s">
        <v>1798</v>
      </c>
      <c r="I97" s="3">
        <v>112</v>
      </c>
      <c r="J97" s="2" t="s">
        <v>51</v>
      </c>
      <c r="K97" s="2" t="s">
        <v>20</v>
      </c>
      <c r="L97">
        <f>COUNTIF($J$2:J97,J97)</f>
        <v>22</v>
      </c>
    </row>
    <row r="98" spans="1:12" x14ac:dyDescent="0.25">
      <c r="A98" s="2" t="s">
        <v>11</v>
      </c>
      <c r="B98" s="2" t="s">
        <v>1549</v>
      </c>
      <c r="C98" s="2" t="s">
        <v>1550</v>
      </c>
      <c r="D98" s="3">
        <v>860</v>
      </c>
      <c r="E98" s="2" t="s">
        <v>14</v>
      </c>
      <c r="F98" s="2" t="s">
        <v>15</v>
      </c>
      <c r="G98" s="2" t="s">
        <v>1553</v>
      </c>
      <c r="H98" s="2" t="s">
        <v>789</v>
      </c>
      <c r="I98" s="3">
        <v>113</v>
      </c>
      <c r="J98" s="2" t="s">
        <v>51</v>
      </c>
      <c r="K98" s="2" t="s">
        <v>20</v>
      </c>
      <c r="L98">
        <f>COUNTIF($J$2:J98,J98)</f>
        <v>23</v>
      </c>
    </row>
    <row r="99" spans="1:12" x14ac:dyDescent="0.25">
      <c r="A99" s="2" t="s">
        <v>11</v>
      </c>
      <c r="B99" s="2" t="s">
        <v>437</v>
      </c>
      <c r="C99" s="2" t="s">
        <v>1532</v>
      </c>
      <c r="D99" s="3">
        <v>858</v>
      </c>
      <c r="E99" s="2" t="s">
        <v>14</v>
      </c>
      <c r="F99" s="2" t="s">
        <v>56</v>
      </c>
      <c r="G99" s="2" t="s">
        <v>1544</v>
      </c>
      <c r="H99" s="2" t="s">
        <v>1545</v>
      </c>
      <c r="I99" s="3">
        <v>116</v>
      </c>
      <c r="J99" s="2" t="s">
        <v>29</v>
      </c>
      <c r="K99" s="2" t="s">
        <v>20</v>
      </c>
      <c r="L99">
        <f>COUNTIF($J$2:J99,J99)</f>
        <v>19</v>
      </c>
    </row>
    <row r="100" spans="1:12" x14ac:dyDescent="0.25">
      <c r="A100" s="2" t="s">
        <v>11</v>
      </c>
      <c r="B100" s="2" t="s">
        <v>518</v>
      </c>
      <c r="C100" s="2" t="s">
        <v>506</v>
      </c>
      <c r="D100" s="3">
        <v>540</v>
      </c>
      <c r="E100" s="2" t="s">
        <v>14</v>
      </c>
      <c r="F100" s="2" t="s">
        <v>15</v>
      </c>
      <c r="G100" s="2" t="s">
        <v>522</v>
      </c>
      <c r="H100" s="2" t="s">
        <v>523</v>
      </c>
      <c r="I100" s="3">
        <v>117</v>
      </c>
      <c r="J100" s="2" t="s">
        <v>51</v>
      </c>
      <c r="K100" s="2" t="s">
        <v>20</v>
      </c>
      <c r="L100">
        <f>COUNTIF($J$2:J100,J100)</f>
        <v>24</v>
      </c>
    </row>
    <row r="101" spans="1:12" x14ac:dyDescent="0.25">
      <c r="A101" s="2" t="s">
        <v>11</v>
      </c>
      <c r="B101" s="2" t="s">
        <v>594</v>
      </c>
      <c r="C101" s="2" t="s">
        <v>1073</v>
      </c>
      <c r="D101" s="3">
        <v>709</v>
      </c>
      <c r="E101" s="2" t="s">
        <v>14</v>
      </c>
      <c r="F101" s="2" t="s">
        <v>45</v>
      </c>
      <c r="G101" s="2" t="s">
        <v>349</v>
      </c>
      <c r="H101" s="2" t="s">
        <v>1077</v>
      </c>
      <c r="I101" s="3">
        <v>118</v>
      </c>
      <c r="J101" s="2" t="s">
        <v>51</v>
      </c>
      <c r="K101" s="2" t="s">
        <v>20</v>
      </c>
      <c r="L101">
        <f>COUNTIF($J$2:J101,J101)</f>
        <v>25</v>
      </c>
    </row>
    <row r="102" spans="1:12" x14ac:dyDescent="0.25">
      <c r="A102" s="2" t="s">
        <v>11</v>
      </c>
      <c r="B102" s="2" t="s">
        <v>219</v>
      </c>
      <c r="C102" s="2" t="s">
        <v>1606</v>
      </c>
      <c r="D102" s="3">
        <v>878</v>
      </c>
      <c r="E102" s="2" t="s">
        <v>14</v>
      </c>
      <c r="F102" s="2" t="s">
        <v>56</v>
      </c>
      <c r="G102" s="2" t="s">
        <v>270</v>
      </c>
      <c r="H102" s="2" t="s">
        <v>505</v>
      </c>
      <c r="I102" s="3">
        <v>119</v>
      </c>
      <c r="J102" s="2" t="s">
        <v>1116</v>
      </c>
      <c r="K102" s="2" t="s">
        <v>20</v>
      </c>
      <c r="L102">
        <f>COUNTIF($J$2:J102,J102)</f>
        <v>1</v>
      </c>
    </row>
    <row r="103" spans="1:12" x14ac:dyDescent="0.25">
      <c r="A103" s="2" t="s">
        <v>11</v>
      </c>
      <c r="B103" s="2" t="s">
        <v>437</v>
      </c>
      <c r="C103" s="2" t="s">
        <v>1376</v>
      </c>
      <c r="D103" s="3">
        <v>800</v>
      </c>
      <c r="E103" s="2" t="s">
        <v>14</v>
      </c>
      <c r="F103" s="2" t="s">
        <v>58</v>
      </c>
      <c r="G103" s="2" t="s">
        <v>1379</v>
      </c>
      <c r="H103" s="2" t="s">
        <v>1380</v>
      </c>
      <c r="I103" s="3">
        <v>120</v>
      </c>
      <c r="J103" s="2" t="s">
        <v>51</v>
      </c>
      <c r="K103" s="2" t="s">
        <v>20</v>
      </c>
      <c r="L103">
        <f>COUNTIF($J$2:J103,J103)</f>
        <v>26</v>
      </c>
    </row>
    <row r="104" spans="1:12" x14ac:dyDescent="0.25">
      <c r="A104" s="2" t="s">
        <v>11</v>
      </c>
      <c r="B104" s="2" t="s">
        <v>537</v>
      </c>
      <c r="C104" s="2" t="s">
        <v>538</v>
      </c>
      <c r="D104" s="3">
        <v>544</v>
      </c>
      <c r="E104" s="2" t="s">
        <v>14</v>
      </c>
      <c r="F104" s="2" t="s">
        <v>15</v>
      </c>
      <c r="G104" s="2" t="s">
        <v>541</v>
      </c>
      <c r="H104" s="2" t="s">
        <v>542</v>
      </c>
      <c r="I104" s="3">
        <v>121</v>
      </c>
      <c r="J104" s="2" t="s">
        <v>51</v>
      </c>
      <c r="K104" s="2" t="s">
        <v>20</v>
      </c>
      <c r="L104">
        <f>COUNTIF($J$2:J104,J104)</f>
        <v>27</v>
      </c>
    </row>
    <row r="105" spans="1:12" x14ac:dyDescent="0.25">
      <c r="A105" s="2" t="s">
        <v>11</v>
      </c>
      <c r="B105" s="2" t="s">
        <v>1864</v>
      </c>
      <c r="C105" s="2" t="s">
        <v>1856</v>
      </c>
      <c r="D105" s="3">
        <v>943</v>
      </c>
      <c r="E105" s="2" t="s">
        <v>14</v>
      </c>
      <c r="F105" s="2" t="s">
        <v>15</v>
      </c>
      <c r="G105" s="2" t="s">
        <v>267</v>
      </c>
      <c r="H105" s="2" t="s">
        <v>542</v>
      </c>
      <c r="I105" s="3">
        <v>122</v>
      </c>
      <c r="J105" s="2" t="s">
        <v>1191</v>
      </c>
      <c r="K105" s="2" t="s">
        <v>20</v>
      </c>
      <c r="L105">
        <f>COUNTIF($J$2:J105,J105)</f>
        <v>1</v>
      </c>
    </row>
    <row r="106" spans="1:12" x14ac:dyDescent="0.25">
      <c r="A106" s="2" t="s">
        <v>11</v>
      </c>
      <c r="B106" s="2" t="s">
        <v>130</v>
      </c>
      <c r="C106" s="2" t="s">
        <v>673</v>
      </c>
      <c r="D106" s="3">
        <v>580</v>
      </c>
      <c r="E106" s="2" t="s">
        <v>14</v>
      </c>
      <c r="F106" s="2" t="s">
        <v>15</v>
      </c>
      <c r="G106" s="2" t="s">
        <v>676</v>
      </c>
      <c r="H106" s="2" t="s">
        <v>677</v>
      </c>
      <c r="I106" s="3">
        <v>124</v>
      </c>
      <c r="J106" s="2" t="s">
        <v>29</v>
      </c>
      <c r="K106" s="2" t="s">
        <v>20</v>
      </c>
      <c r="L106">
        <f>COUNTIF($J$2:J106,J106)</f>
        <v>20</v>
      </c>
    </row>
    <row r="107" spans="1:12" x14ac:dyDescent="0.25">
      <c r="A107" s="2" t="s">
        <v>11</v>
      </c>
      <c r="B107" s="2" t="s">
        <v>219</v>
      </c>
      <c r="C107" s="2" t="s">
        <v>1505</v>
      </c>
      <c r="D107" s="3">
        <v>851</v>
      </c>
      <c r="E107" s="2" t="s">
        <v>14</v>
      </c>
      <c r="F107" s="2" t="s">
        <v>15</v>
      </c>
      <c r="G107" s="2" t="s">
        <v>1508</v>
      </c>
      <c r="H107" s="2" t="s">
        <v>1474</v>
      </c>
      <c r="I107" s="3">
        <v>128</v>
      </c>
      <c r="J107" s="2" t="s">
        <v>1502</v>
      </c>
      <c r="K107" s="2" t="s">
        <v>20</v>
      </c>
      <c r="L107">
        <f>COUNTIF($J$2:J107,J107)</f>
        <v>1</v>
      </c>
    </row>
    <row r="108" spans="1:12" x14ac:dyDescent="0.25">
      <c r="A108" s="2" t="s">
        <v>11</v>
      </c>
      <c r="B108" s="2" t="s">
        <v>1099</v>
      </c>
      <c r="C108" s="2" t="s">
        <v>1100</v>
      </c>
      <c r="D108" s="3">
        <v>717</v>
      </c>
      <c r="E108" s="2" t="s">
        <v>14</v>
      </c>
      <c r="F108" s="2" t="s">
        <v>56</v>
      </c>
      <c r="G108" s="2" t="s">
        <v>1103</v>
      </c>
      <c r="H108" s="2" t="s">
        <v>1104</v>
      </c>
      <c r="I108" s="3">
        <v>129</v>
      </c>
      <c r="J108" s="2" t="s">
        <v>29</v>
      </c>
      <c r="K108" s="2" t="s">
        <v>20</v>
      </c>
      <c r="L108">
        <f>COUNTIF($J$2:J108,J108)</f>
        <v>21</v>
      </c>
    </row>
    <row r="109" spans="1:12" x14ac:dyDescent="0.25">
      <c r="A109" s="2" t="s">
        <v>11</v>
      </c>
      <c r="B109" s="2" t="s">
        <v>130</v>
      </c>
      <c r="C109" s="2" t="s">
        <v>370</v>
      </c>
      <c r="D109" s="3">
        <v>497</v>
      </c>
      <c r="E109" s="2" t="s">
        <v>14</v>
      </c>
      <c r="F109" s="2" t="s">
        <v>45</v>
      </c>
      <c r="G109" s="2" t="s">
        <v>373</v>
      </c>
      <c r="H109" s="2" t="s">
        <v>374</v>
      </c>
      <c r="I109" s="3">
        <v>130</v>
      </c>
      <c r="J109" s="2" t="s">
        <v>16</v>
      </c>
      <c r="K109" s="2" t="s">
        <v>20</v>
      </c>
      <c r="L109">
        <f>COUNTIF($J$2:J109,J109)</f>
        <v>15</v>
      </c>
    </row>
    <row r="110" spans="1:12" x14ac:dyDescent="0.25">
      <c r="A110" s="2" t="s">
        <v>11</v>
      </c>
      <c r="B110" s="2" t="s">
        <v>193</v>
      </c>
      <c r="C110" s="2" t="s">
        <v>800</v>
      </c>
      <c r="D110" s="3">
        <v>606</v>
      </c>
      <c r="E110" s="2" t="s">
        <v>14</v>
      </c>
      <c r="F110" s="2" t="s">
        <v>802</v>
      </c>
      <c r="G110" s="2" t="s">
        <v>803</v>
      </c>
      <c r="H110" s="2" t="s">
        <v>804</v>
      </c>
      <c r="I110" s="3">
        <v>131</v>
      </c>
      <c r="J110" s="2" t="s">
        <v>29</v>
      </c>
      <c r="K110" s="2" t="s">
        <v>20</v>
      </c>
      <c r="L110">
        <f>COUNTIF($J$2:J110,J110)</f>
        <v>22</v>
      </c>
    </row>
    <row r="111" spans="1:12" x14ac:dyDescent="0.25">
      <c r="A111" s="2" t="s">
        <v>11</v>
      </c>
      <c r="B111" s="2" t="s">
        <v>924</v>
      </c>
      <c r="C111" s="2" t="s">
        <v>1900</v>
      </c>
      <c r="D111" s="3">
        <v>954</v>
      </c>
      <c r="E111" s="2" t="s">
        <v>14</v>
      </c>
      <c r="F111" s="2" t="s">
        <v>802</v>
      </c>
      <c r="G111" s="2" t="s">
        <v>1903</v>
      </c>
      <c r="H111" s="2" t="s">
        <v>1904</v>
      </c>
      <c r="I111" s="3">
        <v>132</v>
      </c>
      <c r="J111" s="2" t="s">
        <v>23</v>
      </c>
      <c r="K111" s="2" t="s">
        <v>20</v>
      </c>
      <c r="L111">
        <f>COUNTIF($J$2:J111,J111)</f>
        <v>9</v>
      </c>
    </row>
  </sheetData>
  <sortState ref="N2:O27">
    <sortCondition ref="O2:O2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54" workbookViewId="0">
      <selection sqref="A1:K75"/>
    </sheetView>
  </sheetViews>
  <sheetFormatPr defaultRowHeight="15" x14ac:dyDescent="0.25"/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 t="s">
        <v>11</v>
      </c>
      <c r="B2" s="2" t="s">
        <v>1743</v>
      </c>
      <c r="C2" s="2" t="s">
        <v>1744</v>
      </c>
      <c r="D2" s="3">
        <v>909</v>
      </c>
      <c r="E2" s="2" t="s">
        <v>21</v>
      </c>
      <c r="F2" s="2" t="s">
        <v>22</v>
      </c>
      <c r="G2" s="2" t="s">
        <v>1747</v>
      </c>
      <c r="H2" s="2" t="s">
        <v>1748</v>
      </c>
      <c r="I2" s="3">
        <v>25</v>
      </c>
      <c r="J2" s="2" t="s">
        <v>227</v>
      </c>
      <c r="K2" s="2" t="s">
        <v>20</v>
      </c>
    </row>
    <row r="3" spans="1:11" x14ac:dyDescent="0.25">
      <c r="A3" s="2" t="s">
        <v>11</v>
      </c>
      <c r="B3" s="2" t="s">
        <v>546</v>
      </c>
      <c r="C3" s="2" t="s">
        <v>547</v>
      </c>
      <c r="D3" s="3">
        <v>545</v>
      </c>
      <c r="E3" s="2" t="s">
        <v>21</v>
      </c>
      <c r="F3" s="2" t="s">
        <v>22</v>
      </c>
      <c r="G3" s="2" t="s">
        <v>550</v>
      </c>
      <c r="H3" s="2" t="s">
        <v>551</v>
      </c>
      <c r="I3" s="3">
        <v>38</v>
      </c>
      <c r="J3" s="2" t="s">
        <v>51</v>
      </c>
      <c r="K3" s="2" t="s">
        <v>20</v>
      </c>
    </row>
    <row r="4" spans="1:11" x14ac:dyDescent="0.25">
      <c r="A4" s="2" t="s">
        <v>11</v>
      </c>
      <c r="B4" s="2" t="s">
        <v>1154</v>
      </c>
      <c r="C4" s="2" t="s">
        <v>1559</v>
      </c>
      <c r="D4" s="3">
        <v>861</v>
      </c>
      <c r="E4" s="2" t="s">
        <v>21</v>
      </c>
      <c r="F4" s="2" t="s">
        <v>28</v>
      </c>
      <c r="G4" s="2" t="s">
        <v>1562</v>
      </c>
      <c r="H4" s="2" t="s">
        <v>1563</v>
      </c>
      <c r="I4" s="3">
        <v>40</v>
      </c>
      <c r="J4" s="2" t="s">
        <v>16</v>
      </c>
      <c r="K4" s="2" t="s">
        <v>20</v>
      </c>
    </row>
    <row r="5" spans="1:11" x14ac:dyDescent="0.25">
      <c r="A5" s="2" t="s">
        <v>11</v>
      </c>
      <c r="B5" s="2" t="s">
        <v>1321</v>
      </c>
      <c r="C5" s="2" t="s">
        <v>1322</v>
      </c>
      <c r="D5" s="3">
        <v>787</v>
      </c>
      <c r="E5" s="2" t="s">
        <v>21</v>
      </c>
      <c r="F5" s="2" t="s">
        <v>22</v>
      </c>
      <c r="G5" s="2" t="s">
        <v>1325</v>
      </c>
      <c r="H5" s="2" t="s">
        <v>1326</v>
      </c>
      <c r="I5" s="3">
        <v>56</v>
      </c>
      <c r="J5" s="2" t="s">
        <v>29</v>
      </c>
      <c r="K5" s="2" t="s">
        <v>20</v>
      </c>
    </row>
    <row r="6" spans="1:11" x14ac:dyDescent="0.25">
      <c r="A6" s="2" t="s">
        <v>11</v>
      </c>
      <c r="B6" s="2" t="s">
        <v>47</v>
      </c>
      <c r="C6" s="2" t="s">
        <v>878</v>
      </c>
      <c r="D6" s="3">
        <v>926</v>
      </c>
      <c r="E6" s="2" t="s">
        <v>21</v>
      </c>
      <c r="F6" s="2" t="s">
        <v>28</v>
      </c>
      <c r="G6" s="2" t="s">
        <v>1225</v>
      </c>
      <c r="H6" s="2" t="s">
        <v>1790</v>
      </c>
      <c r="I6" s="3">
        <v>71</v>
      </c>
      <c r="J6" s="2"/>
      <c r="K6" s="2" t="s">
        <v>20</v>
      </c>
    </row>
    <row r="7" spans="1:11" x14ac:dyDescent="0.25">
      <c r="A7" s="2" t="s">
        <v>11</v>
      </c>
      <c r="B7" s="2" t="s">
        <v>1820</v>
      </c>
      <c r="C7" s="2" t="s">
        <v>1821</v>
      </c>
      <c r="D7" s="3">
        <v>935</v>
      </c>
      <c r="E7" s="2" t="s">
        <v>21</v>
      </c>
      <c r="F7" s="2" t="s">
        <v>22</v>
      </c>
      <c r="G7" s="2" t="s">
        <v>1224</v>
      </c>
      <c r="H7" s="2" t="s">
        <v>422</v>
      </c>
      <c r="I7" s="3">
        <v>75</v>
      </c>
      <c r="J7" s="2"/>
      <c r="K7" s="2" t="s">
        <v>20</v>
      </c>
    </row>
    <row r="8" spans="1:11" x14ac:dyDescent="0.25">
      <c r="A8" s="2" t="s">
        <v>11</v>
      </c>
      <c r="B8" s="2" t="s">
        <v>47</v>
      </c>
      <c r="C8" s="2" t="s">
        <v>48</v>
      </c>
      <c r="D8" s="3">
        <v>408</v>
      </c>
      <c r="E8" s="2" t="s">
        <v>21</v>
      </c>
      <c r="F8" s="2" t="s">
        <v>22</v>
      </c>
      <c r="G8" s="2" t="s">
        <v>52</v>
      </c>
      <c r="H8" s="2" t="s">
        <v>53</v>
      </c>
      <c r="I8" s="3">
        <v>78</v>
      </c>
      <c r="J8" s="2" t="s">
        <v>51</v>
      </c>
      <c r="K8" s="2" t="s">
        <v>20</v>
      </c>
    </row>
    <row r="9" spans="1:11" x14ac:dyDescent="0.25">
      <c r="A9" s="2" t="s">
        <v>11</v>
      </c>
      <c r="B9" s="2" t="s">
        <v>565</v>
      </c>
      <c r="C9" s="2" t="s">
        <v>566</v>
      </c>
      <c r="D9" s="3">
        <v>548</v>
      </c>
      <c r="E9" s="2" t="s">
        <v>21</v>
      </c>
      <c r="F9" s="2" t="s">
        <v>34</v>
      </c>
      <c r="G9" s="2" t="s">
        <v>569</v>
      </c>
      <c r="H9" s="2" t="s">
        <v>570</v>
      </c>
      <c r="I9" s="3">
        <v>80</v>
      </c>
      <c r="J9" s="2" t="s">
        <v>51</v>
      </c>
      <c r="K9" s="2" t="s">
        <v>20</v>
      </c>
    </row>
    <row r="10" spans="1:11" x14ac:dyDescent="0.25">
      <c r="A10" s="2" t="s">
        <v>11</v>
      </c>
      <c r="B10" s="2" t="s">
        <v>244</v>
      </c>
      <c r="C10" s="2" t="s">
        <v>1657</v>
      </c>
      <c r="D10" s="3">
        <v>890</v>
      </c>
      <c r="E10" s="2" t="s">
        <v>21</v>
      </c>
      <c r="F10" s="2" t="s">
        <v>28</v>
      </c>
      <c r="G10" s="2" t="s">
        <v>1169</v>
      </c>
      <c r="H10" s="2" t="s">
        <v>342</v>
      </c>
      <c r="I10" s="3">
        <v>81</v>
      </c>
      <c r="J10" s="2" t="s">
        <v>51</v>
      </c>
      <c r="K10" s="2" t="s">
        <v>20</v>
      </c>
    </row>
    <row r="11" spans="1:11" x14ac:dyDescent="0.25">
      <c r="A11" s="2" t="s">
        <v>11</v>
      </c>
      <c r="B11" s="2" t="s">
        <v>1163</v>
      </c>
      <c r="C11" s="2" t="s">
        <v>1164</v>
      </c>
      <c r="D11" s="3">
        <v>744</v>
      </c>
      <c r="E11" s="2" t="s">
        <v>21</v>
      </c>
      <c r="F11" s="2" t="s">
        <v>245</v>
      </c>
      <c r="G11" s="2" t="s">
        <v>1168</v>
      </c>
      <c r="H11" s="2" t="s">
        <v>1169</v>
      </c>
      <c r="I11" s="3">
        <v>84</v>
      </c>
      <c r="J11" s="2" t="s">
        <v>1167</v>
      </c>
      <c r="K11" s="2" t="s">
        <v>20</v>
      </c>
    </row>
    <row r="12" spans="1:11" x14ac:dyDescent="0.25">
      <c r="A12" s="2" t="s">
        <v>11</v>
      </c>
      <c r="B12" s="2" t="s">
        <v>1154</v>
      </c>
      <c r="C12" s="2" t="s">
        <v>1155</v>
      </c>
      <c r="D12" s="3">
        <v>742</v>
      </c>
      <c r="E12" s="2" t="s">
        <v>21</v>
      </c>
      <c r="F12" s="2" t="s">
        <v>28</v>
      </c>
      <c r="G12" s="2" t="s">
        <v>1158</v>
      </c>
      <c r="H12" s="2" t="s">
        <v>1159</v>
      </c>
      <c r="I12" s="3">
        <v>87</v>
      </c>
      <c r="J12" s="2" t="s">
        <v>51</v>
      </c>
      <c r="K12" s="2" t="s">
        <v>20</v>
      </c>
    </row>
    <row r="13" spans="1:11" x14ac:dyDescent="0.25">
      <c r="A13" s="2" t="s">
        <v>11</v>
      </c>
      <c r="B13" s="2" t="s">
        <v>574</v>
      </c>
      <c r="C13" s="2" t="s">
        <v>575</v>
      </c>
      <c r="D13" s="3">
        <v>550</v>
      </c>
      <c r="E13" s="2" t="s">
        <v>21</v>
      </c>
      <c r="F13" s="2" t="s">
        <v>22</v>
      </c>
      <c r="G13" s="2" t="s">
        <v>578</v>
      </c>
      <c r="H13" s="2" t="s">
        <v>579</v>
      </c>
      <c r="I13" s="3">
        <v>94</v>
      </c>
      <c r="J13" s="2" t="s">
        <v>51</v>
      </c>
      <c r="K13" s="2" t="s">
        <v>20</v>
      </c>
    </row>
    <row r="14" spans="1:11" x14ac:dyDescent="0.25">
      <c r="A14" s="2" t="s">
        <v>11</v>
      </c>
      <c r="B14" s="2" t="s">
        <v>335</v>
      </c>
      <c r="C14" s="2" t="s">
        <v>1054</v>
      </c>
      <c r="D14" s="3">
        <v>703</v>
      </c>
      <c r="E14" s="2" t="s">
        <v>21</v>
      </c>
      <c r="F14" s="2" t="s">
        <v>22</v>
      </c>
      <c r="G14" s="2" t="s">
        <v>578</v>
      </c>
      <c r="H14" s="2" t="s">
        <v>579</v>
      </c>
      <c r="I14" s="3">
        <v>95</v>
      </c>
      <c r="J14" s="2" t="s">
        <v>23</v>
      </c>
      <c r="K14" s="2" t="s">
        <v>20</v>
      </c>
    </row>
    <row r="15" spans="1:11" x14ac:dyDescent="0.25">
      <c r="A15" s="2" t="s">
        <v>11</v>
      </c>
      <c r="B15" s="2" t="s">
        <v>266</v>
      </c>
      <c r="C15" s="2" t="s">
        <v>1847</v>
      </c>
      <c r="D15" s="3">
        <v>940</v>
      </c>
      <c r="E15" s="2" t="s">
        <v>21</v>
      </c>
      <c r="F15" s="2" t="s">
        <v>28</v>
      </c>
      <c r="G15" s="2" t="s">
        <v>1850</v>
      </c>
      <c r="H15" s="2" t="s">
        <v>1851</v>
      </c>
      <c r="I15" s="3">
        <v>97</v>
      </c>
      <c r="J15" s="2" t="s">
        <v>51</v>
      </c>
      <c r="K15" s="2" t="s">
        <v>20</v>
      </c>
    </row>
    <row r="16" spans="1:11" x14ac:dyDescent="0.25">
      <c r="A16" s="2" t="s">
        <v>11</v>
      </c>
      <c r="B16" s="2" t="s">
        <v>1128</v>
      </c>
      <c r="C16" s="2" t="s">
        <v>1129</v>
      </c>
      <c r="D16" s="3">
        <v>738</v>
      </c>
      <c r="E16" s="2" t="s">
        <v>21</v>
      </c>
      <c r="F16" s="2" t="s">
        <v>28</v>
      </c>
      <c r="G16" s="2" t="s">
        <v>649</v>
      </c>
      <c r="H16" s="2" t="s">
        <v>1133</v>
      </c>
      <c r="I16" s="3">
        <v>98</v>
      </c>
      <c r="J16" s="2" t="s">
        <v>16</v>
      </c>
      <c r="K16" s="2" t="s">
        <v>20</v>
      </c>
    </row>
    <row r="17" spans="1:11" x14ac:dyDescent="0.25">
      <c r="A17" s="2" t="s">
        <v>11</v>
      </c>
      <c r="B17" s="2" t="s">
        <v>1137</v>
      </c>
      <c r="C17" s="2" t="s">
        <v>1138</v>
      </c>
      <c r="D17" s="3">
        <v>739</v>
      </c>
      <c r="E17" s="2" t="s">
        <v>21</v>
      </c>
      <c r="F17" s="2" t="s">
        <v>28</v>
      </c>
      <c r="G17" s="2" t="s">
        <v>1141</v>
      </c>
      <c r="H17" s="2" t="s">
        <v>578</v>
      </c>
      <c r="I17" s="3">
        <v>101</v>
      </c>
      <c r="J17" s="2" t="s">
        <v>29</v>
      </c>
      <c r="K17" s="2" t="s">
        <v>20</v>
      </c>
    </row>
    <row r="18" spans="1:11" x14ac:dyDescent="0.25">
      <c r="A18" s="2" t="s">
        <v>11</v>
      </c>
      <c r="B18" s="2" t="s">
        <v>644</v>
      </c>
      <c r="C18" s="2" t="s">
        <v>645</v>
      </c>
      <c r="D18" s="3">
        <v>572</v>
      </c>
      <c r="E18" s="2" t="s">
        <v>21</v>
      </c>
      <c r="F18" s="2" t="s">
        <v>28</v>
      </c>
      <c r="G18" s="2" t="s">
        <v>648</v>
      </c>
      <c r="H18" s="2" t="s">
        <v>649</v>
      </c>
      <c r="I18" s="3">
        <v>102</v>
      </c>
      <c r="J18" s="2" t="s">
        <v>29</v>
      </c>
      <c r="K18" s="2" t="s">
        <v>20</v>
      </c>
    </row>
    <row r="19" spans="1:11" x14ac:dyDescent="0.25">
      <c r="A19" s="2" t="s">
        <v>11</v>
      </c>
      <c r="B19" s="2" t="s">
        <v>903</v>
      </c>
      <c r="C19" s="2" t="s">
        <v>904</v>
      </c>
      <c r="D19" s="3">
        <v>658</v>
      </c>
      <c r="E19" s="2" t="s">
        <v>21</v>
      </c>
      <c r="F19" s="2" t="s">
        <v>22</v>
      </c>
      <c r="G19" s="2" t="s">
        <v>907</v>
      </c>
      <c r="H19" s="2" t="s">
        <v>908</v>
      </c>
      <c r="I19" s="3">
        <v>105</v>
      </c>
      <c r="J19" s="2" t="s">
        <v>51</v>
      </c>
      <c r="K19" s="2" t="s">
        <v>20</v>
      </c>
    </row>
    <row r="20" spans="1:11" x14ac:dyDescent="0.25">
      <c r="A20" s="2" t="s">
        <v>11</v>
      </c>
      <c r="B20" s="2" t="s">
        <v>60</v>
      </c>
      <c r="C20" s="2" t="s">
        <v>1358</v>
      </c>
      <c r="D20" s="3">
        <v>796</v>
      </c>
      <c r="E20" s="2" t="s">
        <v>21</v>
      </c>
      <c r="F20" s="2" t="s">
        <v>34</v>
      </c>
      <c r="G20" s="2" t="s">
        <v>1361</v>
      </c>
      <c r="H20" s="2" t="s">
        <v>1362</v>
      </c>
      <c r="I20" s="3">
        <v>109</v>
      </c>
      <c r="J20" s="2" t="s">
        <v>558</v>
      </c>
      <c r="K20" s="2" t="s">
        <v>20</v>
      </c>
    </row>
    <row r="21" spans="1:11" x14ac:dyDescent="0.25">
      <c r="A21" s="2" t="s">
        <v>11</v>
      </c>
      <c r="B21" s="2" t="s">
        <v>961</v>
      </c>
      <c r="C21" s="2" t="s">
        <v>130</v>
      </c>
      <c r="D21" s="3">
        <v>682</v>
      </c>
      <c r="E21" s="2" t="s">
        <v>21</v>
      </c>
      <c r="F21" s="2" t="s">
        <v>22</v>
      </c>
      <c r="G21" s="2" t="s">
        <v>965</v>
      </c>
      <c r="H21" s="2" t="s">
        <v>966</v>
      </c>
      <c r="I21" s="3">
        <v>110</v>
      </c>
      <c r="J21" s="2"/>
      <c r="K21" s="2" t="s">
        <v>20</v>
      </c>
    </row>
    <row r="22" spans="1:11" x14ac:dyDescent="0.25">
      <c r="A22" s="2" t="s">
        <v>11</v>
      </c>
      <c r="B22" s="2" t="s">
        <v>387</v>
      </c>
      <c r="C22" s="2" t="s">
        <v>1495</v>
      </c>
      <c r="D22" s="3">
        <v>840</v>
      </c>
      <c r="E22" s="2" t="s">
        <v>21</v>
      </c>
      <c r="F22" s="2" t="s">
        <v>28</v>
      </c>
      <c r="G22" s="2" t="s">
        <v>313</v>
      </c>
      <c r="H22" s="2" t="s">
        <v>1415</v>
      </c>
      <c r="I22" s="3">
        <v>116</v>
      </c>
      <c r="J22" s="2" t="s">
        <v>29</v>
      </c>
      <c r="K22" s="2" t="s">
        <v>20</v>
      </c>
    </row>
    <row r="23" spans="1:11" x14ac:dyDescent="0.25">
      <c r="A23" s="2" t="s">
        <v>11</v>
      </c>
      <c r="B23" s="2" t="s">
        <v>585</v>
      </c>
      <c r="C23" s="2" t="s">
        <v>586</v>
      </c>
      <c r="D23" s="3">
        <v>555</v>
      </c>
      <c r="E23" s="2" t="s">
        <v>21</v>
      </c>
      <c r="F23" s="2" t="s">
        <v>28</v>
      </c>
      <c r="G23" s="2" t="s">
        <v>589</v>
      </c>
      <c r="H23" s="2" t="s">
        <v>590</v>
      </c>
      <c r="I23" s="3">
        <v>118</v>
      </c>
      <c r="J23" s="2" t="s">
        <v>29</v>
      </c>
      <c r="K23" s="2" t="s">
        <v>20</v>
      </c>
    </row>
    <row r="24" spans="1:11" x14ac:dyDescent="0.25">
      <c r="A24" s="2" t="s">
        <v>11</v>
      </c>
      <c r="B24" s="2" t="s">
        <v>838</v>
      </c>
      <c r="C24" s="2" t="s">
        <v>827</v>
      </c>
      <c r="D24" s="3">
        <v>618</v>
      </c>
      <c r="E24" s="2" t="s">
        <v>21</v>
      </c>
      <c r="F24" s="2" t="s">
        <v>22</v>
      </c>
      <c r="G24" s="2" t="s">
        <v>842</v>
      </c>
      <c r="H24" s="2" t="s">
        <v>843</v>
      </c>
      <c r="I24" s="3">
        <v>120</v>
      </c>
      <c r="J24" s="2" t="s">
        <v>29</v>
      </c>
      <c r="K24" s="2" t="s">
        <v>20</v>
      </c>
    </row>
    <row r="25" spans="1:11" x14ac:dyDescent="0.25">
      <c r="A25" s="2" t="s">
        <v>11</v>
      </c>
      <c r="B25" s="2" t="s">
        <v>1090</v>
      </c>
      <c r="C25" s="2" t="s">
        <v>1091</v>
      </c>
      <c r="D25" s="3">
        <v>715</v>
      </c>
      <c r="E25" s="2" t="s">
        <v>21</v>
      </c>
      <c r="F25" s="2" t="s">
        <v>28</v>
      </c>
      <c r="G25" s="2" t="s">
        <v>1094</v>
      </c>
      <c r="H25" s="2" t="s">
        <v>1095</v>
      </c>
      <c r="I25" s="3">
        <v>121</v>
      </c>
      <c r="J25" s="2" t="s">
        <v>51</v>
      </c>
      <c r="K25" s="2" t="s">
        <v>20</v>
      </c>
    </row>
    <row r="26" spans="1:11" x14ac:dyDescent="0.25">
      <c r="A26" s="2" t="s">
        <v>11</v>
      </c>
      <c r="B26" s="2" t="s">
        <v>1366</v>
      </c>
      <c r="C26" s="2" t="s">
        <v>1367</v>
      </c>
      <c r="D26" s="3">
        <v>799</v>
      </c>
      <c r="E26" s="2" t="s">
        <v>21</v>
      </c>
      <c r="F26" s="2" t="s">
        <v>34</v>
      </c>
      <c r="G26" s="2" t="s">
        <v>875</v>
      </c>
      <c r="H26" s="2" t="s">
        <v>842</v>
      </c>
      <c r="I26" s="3">
        <v>122</v>
      </c>
      <c r="J26" s="2" t="s">
        <v>29</v>
      </c>
      <c r="K26" s="2" t="s">
        <v>20</v>
      </c>
    </row>
    <row r="27" spans="1:11" x14ac:dyDescent="0.25">
      <c r="A27" s="2" t="s">
        <v>11</v>
      </c>
      <c r="B27" s="2" t="s">
        <v>554</v>
      </c>
      <c r="C27" s="2" t="s">
        <v>555</v>
      </c>
      <c r="D27" s="3">
        <v>546</v>
      </c>
      <c r="E27" s="2" t="s">
        <v>21</v>
      </c>
      <c r="F27" s="2" t="s">
        <v>28</v>
      </c>
      <c r="G27" s="2" t="s">
        <v>559</v>
      </c>
      <c r="H27" s="2" t="s">
        <v>560</v>
      </c>
      <c r="I27" s="3">
        <v>126</v>
      </c>
      <c r="J27" s="2" t="s">
        <v>558</v>
      </c>
      <c r="K27" s="2" t="s">
        <v>20</v>
      </c>
    </row>
    <row r="28" spans="1:11" x14ac:dyDescent="0.25">
      <c r="A28" s="2" t="s">
        <v>11</v>
      </c>
      <c r="B28" s="2" t="s">
        <v>456</v>
      </c>
      <c r="C28" s="2" t="s">
        <v>457</v>
      </c>
      <c r="D28" s="3">
        <v>518</v>
      </c>
      <c r="E28" s="2" t="s">
        <v>21</v>
      </c>
      <c r="F28" s="2" t="s">
        <v>245</v>
      </c>
      <c r="G28" s="2" t="s">
        <v>460</v>
      </c>
      <c r="H28" s="2" t="s">
        <v>461</v>
      </c>
      <c r="I28" s="3">
        <v>127</v>
      </c>
      <c r="J28" s="2" t="s">
        <v>106</v>
      </c>
      <c r="K28" s="2" t="s">
        <v>20</v>
      </c>
    </row>
    <row r="29" spans="1:11" x14ac:dyDescent="0.25">
      <c r="A29" s="2" t="s">
        <v>11</v>
      </c>
      <c r="B29" s="2" t="s">
        <v>926</v>
      </c>
      <c r="C29" s="2" t="s">
        <v>927</v>
      </c>
      <c r="D29" s="3">
        <v>676</v>
      </c>
      <c r="E29" s="2" t="s">
        <v>21</v>
      </c>
      <c r="F29" s="2" t="s">
        <v>22</v>
      </c>
      <c r="G29" s="2" t="s">
        <v>930</v>
      </c>
      <c r="H29" s="2" t="s">
        <v>686</v>
      </c>
      <c r="I29" s="3">
        <v>132</v>
      </c>
      <c r="J29" s="2"/>
      <c r="K29" s="2" t="s">
        <v>20</v>
      </c>
    </row>
    <row r="30" spans="1:11" x14ac:dyDescent="0.25">
      <c r="A30" s="2" t="s">
        <v>11</v>
      </c>
      <c r="B30" s="2" t="s">
        <v>772</v>
      </c>
      <c r="C30" s="2" t="s">
        <v>773</v>
      </c>
      <c r="D30" s="3">
        <v>599</v>
      </c>
      <c r="E30" s="2" t="s">
        <v>21</v>
      </c>
      <c r="F30" s="2" t="s">
        <v>34</v>
      </c>
      <c r="G30" s="2" t="s">
        <v>776</v>
      </c>
      <c r="H30" s="2" t="s">
        <v>777</v>
      </c>
      <c r="I30" s="3">
        <v>134</v>
      </c>
      <c r="J30" s="2" t="s">
        <v>40</v>
      </c>
      <c r="K30" s="2" t="s">
        <v>20</v>
      </c>
    </row>
    <row r="31" spans="1:11" x14ac:dyDescent="0.25">
      <c r="A31" s="2" t="s">
        <v>11</v>
      </c>
      <c r="B31" s="2" t="s">
        <v>156</v>
      </c>
      <c r="C31" s="2" t="s">
        <v>157</v>
      </c>
      <c r="D31" s="3">
        <v>441</v>
      </c>
      <c r="E31" s="2" t="s">
        <v>21</v>
      </c>
      <c r="F31" s="2" t="s">
        <v>22</v>
      </c>
      <c r="G31" s="2" t="s">
        <v>161</v>
      </c>
      <c r="H31" s="2" t="s">
        <v>162</v>
      </c>
      <c r="I31" s="3">
        <v>136</v>
      </c>
      <c r="J31" s="2" t="s">
        <v>160</v>
      </c>
      <c r="K31" s="2" t="s">
        <v>20</v>
      </c>
    </row>
    <row r="32" spans="1:11" x14ac:dyDescent="0.25">
      <c r="A32" s="2" t="s">
        <v>11</v>
      </c>
      <c r="B32" s="2" t="s">
        <v>300</v>
      </c>
      <c r="C32" s="2" t="s">
        <v>970</v>
      </c>
      <c r="D32" s="3">
        <v>685</v>
      </c>
      <c r="E32" s="2" t="s">
        <v>21</v>
      </c>
      <c r="F32" s="2" t="s">
        <v>22</v>
      </c>
      <c r="G32" s="2" t="s">
        <v>627</v>
      </c>
      <c r="H32" s="2" t="s">
        <v>930</v>
      </c>
      <c r="I32" s="3">
        <v>138</v>
      </c>
      <c r="J32" s="2" t="s">
        <v>16</v>
      </c>
      <c r="K32" s="2" t="s">
        <v>20</v>
      </c>
    </row>
    <row r="33" spans="1:11" x14ac:dyDescent="0.25">
      <c r="A33" s="2" t="s">
        <v>11</v>
      </c>
      <c r="B33" s="2" t="s">
        <v>1743</v>
      </c>
      <c r="C33" s="2" t="s">
        <v>1838</v>
      </c>
      <c r="D33" s="3">
        <v>939</v>
      </c>
      <c r="E33" s="2" t="s">
        <v>21</v>
      </c>
      <c r="F33" s="2" t="s">
        <v>28</v>
      </c>
      <c r="G33" s="2" t="s">
        <v>993</v>
      </c>
      <c r="H33" s="2" t="s">
        <v>242</v>
      </c>
      <c r="I33" s="3">
        <v>139</v>
      </c>
      <c r="J33" s="2" t="s">
        <v>23</v>
      </c>
      <c r="K33" s="2" t="s">
        <v>20</v>
      </c>
    </row>
    <row r="34" spans="1:11" x14ac:dyDescent="0.25">
      <c r="A34" s="2" t="s">
        <v>11</v>
      </c>
      <c r="B34" s="2" t="s">
        <v>781</v>
      </c>
      <c r="C34" s="2" t="s">
        <v>782</v>
      </c>
      <c r="D34" s="3">
        <v>600</v>
      </c>
      <c r="E34" s="2" t="s">
        <v>21</v>
      </c>
      <c r="F34" s="2" t="s">
        <v>34</v>
      </c>
      <c r="G34" s="2" t="s">
        <v>713</v>
      </c>
      <c r="H34" s="2" t="s">
        <v>786</v>
      </c>
      <c r="I34" s="3">
        <v>142</v>
      </c>
      <c r="J34" s="2" t="s">
        <v>29</v>
      </c>
      <c r="K34" s="2" t="s">
        <v>20</v>
      </c>
    </row>
    <row r="35" spans="1:11" x14ac:dyDescent="0.25">
      <c r="A35" s="2" t="s">
        <v>11</v>
      </c>
      <c r="B35" s="2" t="s">
        <v>79</v>
      </c>
      <c r="C35" s="2" t="s">
        <v>80</v>
      </c>
      <c r="D35" s="3">
        <v>416</v>
      </c>
      <c r="E35" s="2" t="s">
        <v>21</v>
      </c>
      <c r="F35" s="2" t="s">
        <v>34</v>
      </c>
      <c r="G35" s="2" t="s">
        <v>83</v>
      </c>
      <c r="H35" s="2" t="s">
        <v>84</v>
      </c>
      <c r="I35" s="3">
        <v>144</v>
      </c>
      <c r="J35" s="2" t="s">
        <v>51</v>
      </c>
      <c r="K35" s="2" t="s">
        <v>20</v>
      </c>
    </row>
    <row r="36" spans="1:11" x14ac:dyDescent="0.25">
      <c r="A36" s="2" t="s">
        <v>11</v>
      </c>
      <c r="B36" s="2" t="s">
        <v>1015</v>
      </c>
      <c r="C36" s="2" t="s">
        <v>1523</v>
      </c>
      <c r="D36" s="3">
        <v>854</v>
      </c>
      <c r="E36" s="2" t="s">
        <v>21</v>
      </c>
      <c r="F36" s="2" t="s">
        <v>28</v>
      </c>
      <c r="G36" s="2" t="s">
        <v>1526</v>
      </c>
      <c r="H36" s="2" t="s">
        <v>1527</v>
      </c>
      <c r="I36" s="3">
        <v>145</v>
      </c>
      <c r="J36" s="2" t="s">
        <v>29</v>
      </c>
      <c r="K36" s="2" t="s">
        <v>20</v>
      </c>
    </row>
    <row r="37" spans="1:11" x14ac:dyDescent="0.25">
      <c r="A37" s="2" t="s">
        <v>11</v>
      </c>
      <c r="B37" s="2" t="s">
        <v>988</v>
      </c>
      <c r="C37" s="2" t="s">
        <v>989</v>
      </c>
      <c r="D37" s="3">
        <v>689</v>
      </c>
      <c r="E37" s="2" t="s">
        <v>21</v>
      </c>
      <c r="F37" s="2" t="s">
        <v>28</v>
      </c>
      <c r="G37" s="2" t="s">
        <v>31</v>
      </c>
      <c r="H37" s="2" t="s">
        <v>993</v>
      </c>
      <c r="I37" s="3">
        <v>149</v>
      </c>
      <c r="J37" s="2" t="s">
        <v>160</v>
      </c>
      <c r="K37" s="2" t="s">
        <v>20</v>
      </c>
    </row>
    <row r="38" spans="1:11" x14ac:dyDescent="0.25">
      <c r="A38" s="2" t="s">
        <v>11</v>
      </c>
      <c r="B38" s="2" t="s">
        <v>1202</v>
      </c>
      <c r="C38" s="2" t="s">
        <v>1203</v>
      </c>
      <c r="D38" s="3">
        <v>760</v>
      </c>
      <c r="E38" s="2" t="s">
        <v>21</v>
      </c>
      <c r="F38" s="2" t="s">
        <v>245</v>
      </c>
      <c r="G38" s="2" t="s">
        <v>1206</v>
      </c>
      <c r="H38" s="2" t="s">
        <v>1207</v>
      </c>
      <c r="I38" s="3">
        <v>150</v>
      </c>
      <c r="J38" s="2" t="s">
        <v>29</v>
      </c>
      <c r="K38" s="2" t="s">
        <v>20</v>
      </c>
    </row>
    <row r="39" spans="1:11" x14ac:dyDescent="0.25">
      <c r="A39" s="2" t="s">
        <v>11</v>
      </c>
      <c r="B39" s="2" t="s">
        <v>300</v>
      </c>
      <c r="C39" s="2" t="s">
        <v>1109</v>
      </c>
      <c r="D39" s="3">
        <v>721</v>
      </c>
      <c r="E39" s="2" t="s">
        <v>21</v>
      </c>
      <c r="F39" s="2" t="s">
        <v>34</v>
      </c>
      <c r="G39" s="2" t="s">
        <v>1112</v>
      </c>
      <c r="H39" s="2" t="s">
        <v>83</v>
      </c>
      <c r="I39" s="3">
        <v>151</v>
      </c>
      <c r="J39" s="2" t="s">
        <v>40</v>
      </c>
      <c r="K39" s="2" t="s">
        <v>20</v>
      </c>
    </row>
    <row r="40" spans="1:11" x14ac:dyDescent="0.25">
      <c r="A40" s="2" t="s">
        <v>11</v>
      </c>
      <c r="B40" s="2" t="s">
        <v>25</v>
      </c>
      <c r="C40" s="2" t="s">
        <v>26</v>
      </c>
      <c r="D40" s="3">
        <v>402</v>
      </c>
      <c r="E40" s="2" t="s">
        <v>21</v>
      </c>
      <c r="F40" s="2" t="s">
        <v>28</v>
      </c>
      <c r="G40" s="2" t="s">
        <v>30</v>
      </c>
      <c r="H40" s="2" t="s">
        <v>31</v>
      </c>
      <c r="I40" s="3">
        <v>152</v>
      </c>
      <c r="J40" s="2" t="s">
        <v>29</v>
      </c>
      <c r="K40" s="2" t="s">
        <v>20</v>
      </c>
    </row>
    <row r="41" spans="1:11" x14ac:dyDescent="0.25">
      <c r="A41" s="2" t="s">
        <v>11</v>
      </c>
      <c r="B41" s="2" t="s">
        <v>1648</v>
      </c>
      <c r="C41" s="2" t="s">
        <v>1641</v>
      </c>
      <c r="D41" s="3">
        <v>888</v>
      </c>
      <c r="E41" s="2" t="s">
        <v>21</v>
      </c>
      <c r="F41" s="2" t="s">
        <v>34</v>
      </c>
      <c r="G41" s="2" t="s">
        <v>1652</v>
      </c>
      <c r="H41" s="2" t="s">
        <v>1653</v>
      </c>
      <c r="I41" s="3">
        <v>154</v>
      </c>
      <c r="J41" s="2"/>
      <c r="K41" s="2" t="s">
        <v>20</v>
      </c>
    </row>
    <row r="42" spans="1:11" x14ac:dyDescent="0.25">
      <c r="A42" s="2" t="s">
        <v>11</v>
      </c>
      <c r="B42" s="2" t="s">
        <v>535</v>
      </c>
      <c r="C42" s="2" t="s">
        <v>1641</v>
      </c>
      <c r="D42" s="3">
        <v>887</v>
      </c>
      <c r="E42" s="2" t="s">
        <v>21</v>
      </c>
      <c r="F42" s="2" t="s">
        <v>22</v>
      </c>
      <c r="G42" s="2" t="s">
        <v>1644</v>
      </c>
      <c r="H42" s="2" t="s">
        <v>142</v>
      </c>
      <c r="I42" s="3">
        <v>155</v>
      </c>
      <c r="J42" s="2"/>
      <c r="K42" s="2" t="s">
        <v>20</v>
      </c>
    </row>
    <row r="43" spans="1:11" x14ac:dyDescent="0.25">
      <c r="A43" s="2" t="s">
        <v>11</v>
      </c>
      <c r="B43" s="2" t="s">
        <v>387</v>
      </c>
      <c r="C43" s="2" t="s">
        <v>604</v>
      </c>
      <c r="D43" s="3">
        <v>557</v>
      </c>
      <c r="E43" s="2" t="s">
        <v>21</v>
      </c>
      <c r="F43" s="2" t="s">
        <v>34</v>
      </c>
      <c r="G43" s="2" t="s">
        <v>607</v>
      </c>
      <c r="H43" s="2" t="s">
        <v>608</v>
      </c>
      <c r="I43" s="3">
        <v>159</v>
      </c>
      <c r="J43" s="2"/>
      <c r="K43" s="2" t="s">
        <v>20</v>
      </c>
    </row>
    <row r="44" spans="1:11" x14ac:dyDescent="0.25">
      <c r="A44" s="2" t="s">
        <v>11</v>
      </c>
      <c r="B44" s="2" t="s">
        <v>344</v>
      </c>
      <c r="C44" s="2" t="s">
        <v>1578</v>
      </c>
      <c r="D44" s="3">
        <v>870</v>
      </c>
      <c r="E44" s="2" t="s">
        <v>21</v>
      </c>
      <c r="F44" s="2" t="s">
        <v>28</v>
      </c>
      <c r="G44" s="2" t="s">
        <v>1581</v>
      </c>
      <c r="H44" s="2" t="s">
        <v>1582</v>
      </c>
      <c r="I44" s="3">
        <v>161</v>
      </c>
      <c r="J44" s="2" t="s">
        <v>29</v>
      </c>
      <c r="K44" s="2" t="s">
        <v>20</v>
      </c>
    </row>
    <row r="45" spans="1:11" x14ac:dyDescent="0.25">
      <c r="A45" s="2" t="s">
        <v>11</v>
      </c>
      <c r="B45" s="2" t="s">
        <v>1401</v>
      </c>
      <c r="C45" s="2" t="s">
        <v>1402</v>
      </c>
      <c r="D45" s="3">
        <v>805</v>
      </c>
      <c r="E45" s="2" t="s">
        <v>21</v>
      </c>
      <c r="F45" s="2" t="s">
        <v>34</v>
      </c>
      <c r="G45" s="2" t="s">
        <v>1405</v>
      </c>
      <c r="H45" s="2" t="s">
        <v>1406</v>
      </c>
      <c r="I45" s="3">
        <v>162</v>
      </c>
      <c r="J45" s="2" t="s">
        <v>29</v>
      </c>
      <c r="K45" s="2" t="s">
        <v>20</v>
      </c>
    </row>
    <row r="46" spans="1:11" x14ac:dyDescent="0.25">
      <c r="A46" s="2" t="s">
        <v>11</v>
      </c>
      <c r="B46" s="2" t="s">
        <v>1392</v>
      </c>
      <c r="C46" s="2" t="s">
        <v>1393</v>
      </c>
      <c r="D46" s="3">
        <v>804</v>
      </c>
      <c r="E46" s="2" t="s">
        <v>21</v>
      </c>
      <c r="F46" s="2" t="s">
        <v>22</v>
      </c>
      <c r="G46" s="2" t="s">
        <v>348</v>
      </c>
      <c r="H46" s="2" t="s">
        <v>1397</v>
      </c>
      <c r="I46" s="3">
        <v>163</v>
      </c>
      <c r="J46" s="2" t="s">
        <v>51</v>
      </c>
      <c r="K46" s="2" t="s">
        <v>20</v>
      </c>
    </row>
    <row r="47" spans="1:11" x14ac:dyDescent="0.25">
      <c r="A47" s="2" t="s">
        <v>11</v>
      </c>
      <c r="B47" s="2" t="s">
        <v>574</v>
      </c>
      <c r="C47" s="2" t="s">
        <v>1430</v>
      </c>
      <c r="D47" s="3">
        <v>815</v>
      </c>
      <c r="E47" s="2" t="s">
        <v>21</v>
      </c>
      <c r="F47" s="2" t="s">
        <v>28</v>
      </c>
      <c r="G47" s="2" t="s">
        <v>1012</v>
      </c>
      <c r="H47" s="2" t="s">
        <v>256</v>
      </c>
      <c r="I47" s="3">
        <v>164</v>
      </c>
      <c r="J47" s="2" t="s">
        <v>40</v>
      </c>
      <c r="K47" s="2" t="s">
        <v>20</v>
      </c>
    </row>
    <row r="48" spans="1:11" x14ac:dyDescent="0.25">
      <c r="A48" s="2" t="s">
        <v>11</v>
      </c>
      <c r="B48" s="2" t="s">
        <v>185</v>
      </c>
      <c r="C48" s="2" t="s">
        <v>177</v>
      </c>
      <c r="D48" s="3">
        <v>445</v>
      </c>
      <c r="E48" s="2" t="s">
        <v>21</v>
      </c>
      <c r="F48" s="2" t="s">
        <v>28</v>
      </c>
      <c r="G48" s="2" t="s">
        <v>189</v>
      </c>
      <c r="H48" s="2" t="s">
        <v>190</v>
      </c>
      <c r="I48" s="3">
        <v>166</v>
      </c>
      <c r="J48" s="2" t="s">
        <v>29</v>
      </c>
      <c r="K48" s="2" t="s">
        <v>20</v>
      </c>
    </row>
    <row r="49" spans="1:11" x14ac:dyDescent="0.25">
      <c r="A49" s="2" t="s">
        <v>11</v>
      </c>
      <c r="B49" s="2" t="s">
        <v>244</v>
      </c>
      <c r="C49" s="2" t="s">
        <v>792</v>
      </c>
      <c r="D49" s="3">
        <v>603</v>
      </c>
      <c r="E49" s="2" t="s">
        <v>21</v>
      </c>
      <c r="F49" s="2" t="s">
        <v>34</v>
      </c>
      <c r="G49" s="2" t="s">
        <v>795</v>
      </c>
      <c r="H49" s="2" t="s">
        <v>208</v>
      </c>
      <c r="I49" s="3">
        <v>167</v>
      </c>
      <c r="J49" s="2"/>
      <c r="K49" s="2" t="s">
        <v>20</v>
      </c>
    </row>
    <row r="50" spans="1:11" x14ac:dyDescent="0.25">
      <c r="A50" s="2" t="s">
        <v>11</v>
      </c>
      <c r="B50" s="2" t="s">
        <v>490</v>
      </c>
      <c r="C50" s="2" t="s">
        <v>1147</v>
      </c>
      <c r="D50" s="3">
        <v>740</v>
      </c>
      <c r="E50" s="2" t="s">
        <v>21</v>
      </c>
      <c r="F50" s="2" t="s">
        <v>28</v>
      </c>
      <c r="G50" s="2" t="s">
        <v>795</v>
      </c>
      <c r="H50" s="2" t="s">
        <v>208</v>
      </c>
      <c r="I50" s="3">
        <v>168</v>
      </c>
      <c r="J50" s="2"/>
      <c r="K50" s="2" t="s">
        <v>20</v>
      </c>
    </row>
    <row r="51" spans="1:11" x14ac:dyDescent="0.25">
      <c r="A51" s="2" t="s">
        <v>11</v>
      </c>
      <c r="B51" s="2" t="s">
        <v>1007</v>
      </c>
      <c r="C51" s="2" t="s">
        <v>1008</v>
      </c>
      <c r="D51" s="3">
        <v>691</v>
      </c>
      <c r="E51" s="2" t="s">
        <v>21</v>
      </c>
      <c r="F51" s="2" t="s">
        <v>28</v>
      </c>
      <c r="G51" s="2" t="s">
        <v>397</v>
      </c>
      <c r="H51" s="2" t="s">
        <v>1012</v>
      </c>
      <c r="I51" s="3">
        <v>170</v>
      </c>
      <c r="J51" s="2" t="s">
        <v>504</v>
      </c>
      <c r="K51" s="2" t="s">
        <v>20</v>
      </c>
    </row>
    <row r="52" spans="1:11" x14ac:dyDescent="0.25">
      <c r="A52" s="2" t="s">
        <v>11</v>
      </c>
      <c r="B52" s="2" t="s">
        <v>1855</v>
      </c>
      <c r="C52" s="2" t="s">
        <v>1856</v>
      </c>
      <c r="D52" s="3">
        <v>942</v>
      </c>
      <c r="E52" s="2" t="s">
        <v>21</v>
      </c>
      <c r="F52" s="2" t="s">
        <v>22</v>
      </c>
      <c r="G52" s="2" t="s">
        <v>1859</v>
      </c>
      <c r="H52" s="2" t="s">
        <v>1860</v>
      </c>
      <c r="I52" s="3">
        <v>174</v>
      </c>
      <c r="J52" s="2" t="s">
        <v>1191</v>
      </c>
      <c r="K52" s="2" t="s">
        <v>20</v>
      </c>
    </row>
    <row r="53" spans="1:11" x14ac:dyDescent="0.25">
      <c r="A53" s="2" t="s">
        <v>11</v>
      </c>
      <c r="B53" s="2" t="s">
        <v>456</v>
      </c>
      <c r="C53" s="2" t="s">
        <v>1532</v>
      </c>
      <c r="D53" s="3">
        <v>857</v>
      </c>
      <c r="E53" s="2" t="s">
        <v>21</v>
      </c>
      <c r="F53" s="2" t="s">
        <v>821</v>
      </c>
      <c r="G53" s="2" t="s">
        <v>1535</v>
      </c>
      <c r="H53" s="2" t="s">
        <v>1292</v>
      </c>
      <c r="I53" s="3">
        <v>176</v>
      </c>
      <c r="J53" s="2" t="s">
        <v>29</v>
      </c>
      <c r="K53" s="2" t="s">
        <v>20</v>
      </c>
    </row>
    <row r="54" spans="1:11" x14ac:dyDescent="0.25">
      <c r="A54" s="2" t="s">
        <v>11</v>
      </c>
      <c r="B54" s="2" t="s">
        <v>482</v>
      </c>
      <c r="C54" s="2" t="s">
        <v>483</v>
      </c>
      <c r="D54" s="3">
        <v>527</v>
      </c>
      <c r="E54" s="2" t="s">
        <v>21</v>
      </c>
      <c r="F54" s="2" t="s">
        <v>28</v>
      </c>
      <c r="G54" s="2" t="s">
        <v>486</v>
      </c>
      <c r="H54" s="2" t="s">
        <v>487</v>
      </c>
      <c r="I54" s="3">
        <v>177</v>
      </c>
      <c r="J54" s="2" t="s">
        <v>29</v>
      </c>
      <c r="K54" s="2" t="s">
        <v>20</v>
      </c>
    </row>
    <row r="55" spans="1:11" x14ac:dyDescent="0.25">
      <c r="A55" s="2" t="s">
        <v>11</v>
      </c>
      <c r="B55" s="2" t="s">
        <v>377</v>
      </c>
      <c r="C55" s="2" t="s">
        <v>1448</v>
      </c>
      <c r="D55" s="3">
        <v>820</v>
      </c>
      <c r="E55" s="2" t="s">
        <v>21</v>
      </c>
      <c r="F55" s="2" t="s">
        <v>34</v>
      </c>
      <c r="G55" s="2" t="s">
        <v>396</v>
      </c>
      <c r="H55" s="2" t="s">
        <v>1452</v>
      </c>
      <c r="I55" s="3">
        <v>178</v>
      </c>
      <c r="J55" s="2" t="s">
        <v>29</v>
      </c>
      <c r="K55" s="2" t="s">
        <v>20</v>
      </c>
    </row>
    <row r="56" spans="1:11" x14ac:dyDescent="0.25">
      <c r="A56" s="2" t="s">
        <v>11</v>
      </c>
      <c r="B56" s="2" t="s">
        <v>1181</v>
      </c>
      <c r="C56" s="2" t="s">
        <v>1182</v>
      </c>
      <c r="D56" s="3">
        <v>749</v>
      </c>
      <c r="E56" s="2" t="s">
        <v>21</v>
      </c>
      <c r="F56" s="2" t="s">
        <v>22</v>
      </c>
      <c r="G56" s="2" t="s">
        <v>454</v>
      </c>
      <c r="H56" s="2" t="s">
        <v>1186</v>
      </c>
      <c r="I56" s="3">
        <v>179</v>
      </c>
      <c r="J56" s="2" t="s">
        <v>16</v>
      </c>
      <c r="K56" s="2" t="s">
        <v>20</v>
      </c>
    </row>
    <row r="57" spans="1:11" x14ac:dyDescent="0.25">
      <c r="A57" s="2" t="s">
        <v>11</v>
      </c>
      <c r="B57" s="2" t="s">
        <v>1229</v>
      </c>
      <c r="C57" s="2" t="s">
        <v>1230</v>
      </c>
      <c r="D57" s="3">
        <v>766</v>
      </c>
      <c r="E57" s="2" t="s">
        <v>21</v>
      </c>
      <c r="F57" s="2" t="s">
        <v>34</v>
      </c>
      <c r="G57" s="2" t="s">
        <v>454</v>
      </c>
      <c r="H57" s="2" t="s">
        <v>1234</v>
      </c>
      <c r="I57" s="3">
        <v>180</v>
      </c>
      <c r="J57" s="2" t="s">
        <v>29</v>
      </c>
      <c r="K57" s="2" t="s">
        <v>20</v>
      </c>
    </row>
    <row r="58" spans="1:11" x14ac:dyDescent="0.25">
      <c r="A58" s="2" t="s">
        <v>11</v>
      </c>
      <c r="B58" s="2" t="s">
        <v>108</v>
      </c>
      <c r="C58" s="2" t="s">
        <v>1633</v>
      </c>
      <c r="D58" s="3">
        <v>884</v>
      </c>
      <c r="E58" s="2" t="s">
        <v>21</v>
      </c>
      <c r="F58" s="2" t="s">
        <v>28</v>
      </c>
      <c r="G58" s="2" t="s">
        <v>1636</v>
      </c>
      <c r="H58" s="2" t="s">
        <v>1637</v>
      </c>
      <c r="I58" s="3">
        <v>181</v>
      </c>
      <c r="J58" s="2"/>
      <c r="K58" s="2" t="s">
        <v>20</v>
      </c>
    </row>
    <row r="59" spans="1:11" x14ac:dyDescent="0.25">
      <c r="A59" s="2" t="s">
        <v>11</v>
      </c>
      <c r="B59" s="2" t="s">
        <v>335</v>
      </c>
      <c r="C59" s="2" t="s">
        <v>1239</v>
      </c>
      <c r="D59" s="3">
        <v>767</v>
      </c>
      <c r="E59" s="2" t="s">
        <v>21</v>
      </c>
      <c r="F59" s="2" t="s">
        <v>22</v>
      </c>
      <c r="G59" s="2" t="s">
        <v>1242</v>
      </c>
      <c r="H59" s="2" t="s">
        <v>1243</v>
      </c>
      <c r="I59" s="3">
        <v>182</v>
      </c>
      <c r="J59" s="2" t="s">
        <v>51</v>
      </c>
      <c r="K59" s="2" t="s">
        <v>20</v>
      </c>
    </row>
    <row r="60" spans="1:11" x14ac:dyDescent="0.25">
      <c r="A60" s="2" t="s">
        <v>11</v>
      </c>
      <c r="B60" s="2" t="s">
        <v>387</v>
      </c>
      <c r="C60" s="2" t="s">
        <v>388</v>
      </c>
      <c r="D60" s="3">
        <v>501</v>
      </c>
      <c r="E60" s="2" t="s">
        <v>21</v>
      </c>
      <c r="F60" s="2" t="s">
        <v>34</v>
      </c>
      <c r="G60" s="2" t="s">
        <v>391</v>
      </c>
      <c r="H60" s="2" t="s">
        <v>392</v>
      </c>
      <c r="I60" s="3">
        <v>183</v>
      </c>
      <c r="J60" s="2" t="s">
        <v>160</v>
      </c>
      <c r="K60" s="2" t="s">
        <v>20</v>
      </c>
    </row>
    <row r="61" spans="1:11" x14ac:dyDescent="0.25">
      <c r="A61" s="2" t="s">
        <v>11</v>
      </c>
      <c r="B61" s="2" t="s">
        <v>300</v>
      </c>
      <c r="C61" s="2" t="s">
        <v>301</v>
      </c>
      <c r="D61" s="3">
        <v>482</v>
      </c>
      <c r="E61" s="2" t="s">
        <v>21</v>
      </c>
      <c r="F61" s="2" t="s">
        <v>245</v>
      </c>
      <c r="G61" s="2" t="s">
        <v>304</v>
      </c>
      <c r="H61" s="2" t="s">
        <v>305</v>
      </c>
      <c r="I61" s="3">
        <v>185</v>
      </c>
      <c r="J61" s="2" t="s">
        <v>51</v>
      </c>
      <c r="K61" s="2" t="s">
        <v>20</v>
      </c>
    </row>
    <row r="62" spans="1:11" x14ac:dyDescent="0.25">
      <c r="A62" s="2" t="s">
        <v>11</v>
      </c>
      <c r="B62" s="2" t="s">
        <v>818</v>
      </c>
      <c r="C62" s="2" t="s">
        <v>819</v>
      </c>
      <c r="D62" s="3">
        <v>614</v>
      </c>
      <c r="E62" s="2" t="s">
        <v>21</v>
      </c>
      <c r="F62" s="2" t="s">
        <v>821</v>
      </c>
      <c r="G62" s="2" t="s">
        <v>822</v>
      </c>
      <c r="H62" s="2" t="s">
        <v>823</v>
      </c>
      <c r="I62" s="3">
        <v>187</v>
      </c>
      <c r="J62" s="2" t="s">
        <v>160</v>
      </c>
      <c r="K62" s="2" t="s">
        <v>20</v>
      </c>
    </row>
    <row r="63" spans="1:11" x14ac:dyDescent="0.25">
      <c r="A63" s="2" t="s">
        <v>11</v>
      </c>
      <c r="B63" s="2" t="s">
        <v>36</v>
      </c>
      <c r="C63" s="2" t="s">
        <v>37</v>
      </c>
      <c r="D63" s="3">
        <v>405</v>
      </c>
      <c r="E63" s="2" t="s">
        <v>21</v>
      </c>
      <c r="F63" s="2" t="s">
        <v>22</v>
      </c>
      <c r="G63" s="2" t="s">
        <v>41</v>
      </c>
      <c r="H63" s="2" t="s">
        <v>42</v>
      </c>
      <c r="I63" s="3">
        <v>189</v>
      </c>
      <c r="J63" s="2" t="s">
        <v>40</v>
      </c>
      <c r="K63" s="2" t="s">
        <v>20</v>
      </c>
    </row>
    <row r="64" spans="1:11" x14ac:dyDescent="0.25">
      <c r="A64" s="2" t="s">
        <v>11</v>
      </c>
      <c r="B64" s="2" t="s">
        <v>1777</v>
      </c>
      <c r="C64" s="2" t="s">
        <v>1778</v>
      </c>
      <c r="D64" s="3">
        <v>921</v>
      </c>
      <c r="E64" s="2" t="s">
        <v>21</v>
      </c>
      <c r="F64" s="2" t="s">
        <v>22</v>
      </c>
      <c r="G64" s="2" t="s">
        <v>1781</v>
      </c>
      <c r="H64" s="2" t="s">
        <v>1782</v>
      </c>
      <c r="I64" s="3">
        <v>190</v>
      </c>
      <c r="J64" s="2"/>
      <c r="K64" s="2" t="s">
        <v>20</v>
      </c>
    </row>
    <row r="65" spans="1:11" x14ac:dyDescent="0.25">
      <c r="A65" s="2" t="s">
        <v>11</v>
      </c>
      <c r="B65" s="2" t="s">
        <v>282</v>
      </c>
      <c r="C65" s="2" t="s">
        <v>283</v>
      </c>
      <c r="D65" s="3">
        <v>479</v>
      </c>
      <c r="E65" s="2" t="s">
        <v>21</v>
      </c>
      <c r="F65" s="2" t="s">
        <v>28</v>
      </c>
      <c r="G65" s="2" t="s">
        <v>286</v>
      </c>
      <c r="H65" s="2" t="s">
        <v>287</v>
      </c>
      <c r="I65" s="3">
        <v>191</v>
      </c>
      <c r="J65" s="2" t="s">
        <v>40</v>
      </c>
      <c r="K65" s="2" t="s">
        <v>20</v>
      </c>
    </row>
    <row r="66" spans="1:11" x14ac:dyDescent="0.25">
      <c r="A66" s="2" t="s">
        <v>11</v>
      </c>
      <c r="B66" s="2" t="s">
        <v>1587</v>
      </c>
      <c r="C66" s="2" t="s">
        <v>1585</v>
      </c>
      <c r="D66" s="3">
        <v>872</v>
      </c>
      <c r="E66" s="2" t="s">
        <v>21</v>
      </c>
      <c r="F66" s="2" t="s">
        <v>245</v>
      </c>
      <c r="G66" s="2" t="s">
        <v>1591</v>
      </c>
      <c r="H66" s="2" t="s">
        <v>1592</v>
      </c>
      <c r="I66" s="3">
        <v>193</v>
      </c>
      <c r="J66" s="2" t="s">
        <v>16</v>
      </c>
      <c r="K66" s="2" t="s">
        <v>20</v>
      </c>
    </row>
    <row r="67" spans="1:11" x14ac:dyDescent="0.25">
      <c r="A67" s="2" t="s">
        <v>11</v>
      </c>
      <c r="B67" s="2" t="s">
        <v>229</v>
      </c>
      <c r="C67" s="2" t="s">
        <v>230</v>
      </c>
      <c r="D67" s="3">
        <v>457</v>
      </c>
      <c r="E67" s="2" t="s">
        <v>21</v>
      </c>
      <c r="F67" s="2" t="s">
        <v>22</v>
      </c>
      <c r="G67" s="2" t="s">
        <v>233</v>
      </c>
      <c r="H67" s="2" t="s">
        <v>234</v>
      </c>
      <c r="I67" s="3">
        <v>194</v>
      </c>
      <c r="J67" s="2"/>
      <c r="K67" s="2" t="s">
        <v>20</v>
      </c>
    </row>
    <row r="68" spans="1:11" x14ac:dyDescent="0.25">
      <c r="A68" s="2" t="s">
        <v>11</v>
      </c>
      <c r="B68" s="2" t="s">
        <v>1873</v>
      </c>
      <c r="C68" s="2" t="s">
        <v>1874</v>
      </c>
      <c r="D68" s="3">
        <v>946</v>
      </c>
      <c r="E68" s="2" t="s">
        <v>21</v>
      </c>
      <c r="F68" s="2" t="s">
        <v>245</v>
      </c>
      <c r="G68" s="2" t="s">
        <v>1877</v>
      </c>
      <c r="H68" s="2" t="s">
        <v>1878</v>
      </c>
      <c r="I68" s="3">
        <v>195</v>
      </c>
      <c r="J68" s="2" t="s">
        <v>23</v>
      </c>
      <c r="K68" s="2" t="s">
        <v>20</v>
      </c>
    </row>
    <row r="69" spans="1:11" x14ac:dyDescent="0.25">
      <c r="A69" s="2" t="s">
        <v>11</v>
      </c>
      <c r="B69" s="2" t="s">
        <v>914</v>
      </c>
      <c r="C69" s="2" t="s">
        <v>915</v>
      </c>
      <c r="D69" s="3">
        <v>665</v>
      </c>
      <c r="E69" s="2" t="s">
        <v>21</v>
      </c>
      <c r="F69" s="2" t="s">
        <v>28</v>
      </c>
      <c r="G69" s="2" t="s">
        <v>912</v>
      </c>
      <c r="H69" s="2" t="s">
        <v>919</v>
      </c>
      <c r="I69" s="3">
        <v>197</v>
      </c>
      <c r="J69" s="2" t="s">
        <v>40</v>
      </c>
      <c r="K69" s="2" t="s">
        <v>20</v>
      </c>
    </row>
    <row r="70" spans="1:11" x14ac:dyDescent="0.25">
      <c r="A70" s="2" t="s">
        <v>11</v>
      </c>
      <c r="B70" s="2" t="s">
        <v>894</v>
      </c>
      <c r="C70" s="2" t="s">
        <v>895</v>
      </c>
      <c r="D70" s="3">
        <v>654</v>
      </c>
      <c r="E70" s="2" t="s">
        <v>21</v>
      </c>
      <c r="F70" s="2" t="s">
        <v>28</v>
      </c>
      <c r="G70" s="2" t="s">
        <v>345</v>
      </c>
      <c r="H70" s="2" t="s">
        <v>346</v>
      </c>
      <c r="I70" s="3">
        <v>199</v>
      </c>
      <c r="J70" s="2" t="s">
        <v>29</v>
      </c>
      <c r="K70" s="2" t="s">
        <v>20</v>
      </c>
    </row>
    <row r="71" spans="1:11" x14ac:dyDescent="0.25">
      <c r="A71" s="2" t="s">
        <v>11</v>
      </c>
      <c r="B71" s="2" t="s">
        <v>60</v>
      </c>
      <c r="C71" s="2" t="s">
        <v>61</v>
      </c>
      <c r="D71" s="3">
        <v>414</v>
      </c>
      <c r="E71" s="2" t="s">
        <v>21</v>
      </c>
      <c r="F71" s="2" t="s">
        <v>22</v>
      </c>
      <c r="G71" s="2" t="s">
        <v>64</v>
      </c>
      <c r="H71" s="2" t="s">
        <v>65</v>
      </c>
      <c r="I71" s="3">
        <v>200</v>
      </c>
      <c r="J71" s="2" t="s">
        <v>40</v>
      </c>
      <c r="K71" s="2" t="s">
        <v>20</v>
      </c>
    </row>
    <row r="72" spans="1:11" x14ac:dyDescent="0.25">
      <c r="A72" s="2" t="s">
        <v>11</v>
      </c>
      <c r="B72" s="2" t="s">
        <v>1700</v>
      </c>
      <c r="C72" s="2" t="s">
        <v>1701</v>
      </c>
      <c r="D72" s="3">
        <v>901</v>
      </c>
      <c r="E72" s="2" t="s">
        <v>21</v>
      </c>
      <c r="F72" s="2" t="s">
        <v>22</v>
      </c>
      <c r="G72" s="2" t="s">
        <v>1704</v>
      </c>
      <c r="H72" s="2" t="s">
        <v>1705</v>
      </c>
      <c r="I72" s="3">
        <v>201</v>
      </c>
      <c r="J72" s="2" t="s">
        <v>16</v>
      </c>
      <c r="K72" s="2" t="s">
        <v>20</v>
      </c>
    </row>
    <row r="73" spans="1:11" x14ac:dyDescent="0.25">
      <c r="A73" s="2" t="s">
        <v>11</v>
      </c>
      <c r="B73" s="2" t="s">
        <v>205</v>
      </c>
      <c r="C73" s="2" t="s">
        <v>1829</v>
      </c>
      <c r="D73" s="3">
        <v>938</v>
      </c>
      <c r="E73" s="2" t="s">
        <v>21</v>
      </c>
      <c r="F73" s="2" t="s">
        <v>34</v>
      </c>
      <c r="G73" s="2" t="s">
        <v>1832</v>
      </c>
      <c r="H73" s="2" t="s">
        <v>1833</v>
      </c>
      <c r="I73" s="3">
        <v>204</v>
      </c>
      <c r="J73" s="2" t="s">
        <v>23</v>
      </c>
      <c r="K73" s="2" t="s">
        <v>20</v>
      </c>
    </row>
    <row r="74" spans="1:11" x14ac:dyDescent="0.25">
      <c r="A74" s="2" t="s">
        <v>11</v>
      </c>
      <c r="B74" s="2" t="s">
        <v>1465</v>
      </c>
      <c r="C74" s="2" t="s">
        <v>1466</v>
      </c>
      <c r="D74" s="3">
        <v>826</v>
      </c>
      <c r="E74" s="2" t="s">
        <v>21</v>
      </c>
      <c r="F74" s="2" t="s">
        <v>22</v>
      </c>
      <c r="G74" s="2" t="s">
        <v>1469</v>
      </c>
      <c r="H74" s="2" t="s">
        <v>1470</v>
      </c>
      <c r="I74" s="3">
        <v>205</v>
      </c>
      <c r="J74" s="2" t="s">
        <v>23</v>
      </c>
      <c r="K74" s="2" t="s">
        <v>20</v>
      </c>
    </row>
    <row r="75" spans="1:11" x14ac:dyDescent="0.25">
      <c r="A75" s="2" t="s">
        <v>11</v>
      </c>
      <c r="B75" s="2" t="s">
        <v>147</v>
      </c>
      <c r="C75" s="2" t="s">
        <v>148</v>
      </c>
      <c r="D75" s="3">
        <v>440</v>
      </c>
      <c r="E75" s="2" t="s">
        <v>21</v>
      </c>
      <c r="F75" s="2" t="s">
        <v>34</v>
      </c>
      <c r="G75" s="2" t="s">
        <v>151</v>
      </c>
      <c r="H75" s="2" t="s">
        <v>152</v>
      </c>
      <c r="I75" s="3">
        <v>206</v>
      </c>
      <c r="J75" s="2" t="s">
        <v>29</v>
      </c>
      <c r="K75" s="2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workbookViewId="0">
      <selection activeCell="N1" sqref="N1"/>
    </sheetView>
  </sheetViews>
  <sheetFormatPr defaultRowHeight="15" x14ac:dyDescent="0.25"/>
  <cols>
    <col min="14" max="14" width="30.57031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N1" s="1" t="s">
        <v>9</v>
      </c>
      <c r="O1" s="1" t="s">
        <v>1950</v>
      </c>
    </row>
    <row r="2" spans="1:15" x14ac:dyDescent="0.25">
      <c r="A2" s="2" t="s">
        <v>11</v>
      </c>
      <c r="B2" s="2" t="s">
        <v>1743</v>
      </c>
      <c r="C2" s="2" t="s">
        <v>1744</v>
      </c>
      <c r="D2" s="3">
        <v>909</v>
      </c>
      <c r="E2" s="2" t="s">
        <v>21</v>
      </c>
      <c r="F2" s="2" t="s">
        <v>22</v>
      </c>
      <c r="G2" s="2" t="s">
        <v>1747</v>
      </c>
      <c r="H2" s="2" t="s">
        <v>1748</v>
      </c>
      <c r="I2" s="3">
        <v>25</v>
      </c>
      <c r="J2" s="2" t="s">
        <v>227</v>
      </c>
      <c r="K2" s="2" t="s">
        <v>20</v>
      </c>
      <c r="L2">
        <f>COUNTIF($J$2:J2,J2)</f>
        <v>1</v>
      </c>
      <c r="N2" s="2" t="s">
        <v>51</v>
      </c>
      <c r="O2" s="2">
        <f>IF(COUNTIF(J:J,N2)&lt;4,0,SUMIFS(I:I,J:J,N2,L:L,"&lt;4"))</f>
        <v>196</v>
      </c>
    </row>
    <row r="3" spans="1:15" x14ac:dyDescent="0.25">
      <c r="A3" s="2" t="s">
        <v>11</v>
      </c>
      <c r="B3" s="2" t="s">
        <v>546</v>
      </c>
      <c r="C3" s="2" t="s">
        <v>547</v>
      </c>
      <c r="D3" s="3">
        <v>545</v>
      </c>
      <c r="E3" s="2" t="s">
        <v>21</v>
      </c>
      <c r="F3" s="2" t="s">
        <v>22</v>
      </c>
      <c r="G3" s="2" t="s">
        <v>550</v>
      </c>
      <c r="H3" s="2" t="s">
        <v>551</v>
      </c>
      <c r="I3" s="3">
        <v>38</v>
      </c>
      <c r="J3" s="2" t="s">
        <v>51</v>
      </c>
      <c r="K3" s="2" t="s">
        <v>20</v>
      </c>
      <c r="L3">
        <f>COUNTIF($J$2:J3,J3)</f>
        <v>1</v>
      </c>
      <c r="N3" s="2" t="s">
        <v>29</v>
      </c>
      <c r="O3" s="2">
        <f>IF(COUNTIF(J:J,N3)&lt;4,0,SUMIFS(I:I,J:J,N3,L:L,"&lt;4"))</f>
        <v>259</v>
      </c>
    </row>
    <row r="4" spans="1:15" x14ac:dyDescent="0.25">
      <c r="A4" s="2" t="s">
        <v>11</v>
      </c>
      <c r="B4" s="2" t="s">
        <v>1154</v>
      </c>
      <c r="C4" s="2" t="s">
        <v>1559</v>
      </c>
      <c r="D4" s="3">
        <v>861</v>
      </c>
      <c r="E4" s="2" t="s">
        <v>21</v>
      </c>
      <c r="F4" s="2" t="s">
        <v>28</v>
      </c>
      <c r="G4" s="2" t="s">
        <v>1562</v>
      </c>
      <c r="H4" s="2" t="s">
        <v>1563</v>
      </c>
      <c r="I4" s="3">
        <v>40</v>
      </c>
      <c r="J4" s="2" t="s">
        <v>16</v>
      </c>
      <c r="K4" s="2" t="s">
        <v>20</v>
      </c>
      <c r="L4">
        <f>COUNTIF($J$2:J4,J4)</f>
        <v>1</v>
      </c>
      <c r="N4" s="2" t="s">
        <v>16</v>
      </c>
      <c r="O4" s="2">
        <f>IF(COUNTIF(J:J,N4)&lt;4,0,SUMIFS(I:I,J:J,N4,L:L,"&lt;4"))</f>
        <v>276</v>
      </c>
    </row>
    <row r="5" spans="1:15" x14ac:dyDescent="0.25">
      <c r="A5" s="2" t="s">
        <v>11</v>
      </c>
      <c r="B5" s="2" t="s">
        <v>1321</v>
      </c>
      <c r="C5" s="2" t="s">
        <v>1322</v>
      </c>
      <c r="D5" s="3">
        <v>787</v>
      </c>
      <c r="E5" s="2" t="s">
        <v>21</v>
      </c>
      <c r="F5" s="2" t="s">
        <v>22</v>
      </c>
      <c r="G5" s="2" t="s">
        <v>1325</v>
      </c>
      <c r="H5" s="2" t="s">
        <v>1326</v>
      </c>
      <c r="I5" s="3">
        <v>56</v>
      </c>
      <c r="J5" s="2" t="s">
        <v>29</v>
      </c>
      <c r="K5" s="2" t="s">
        <v>20</v>
      </c>
      <c r="L5">
        <f>COUNTIF($J$2:J5,J5)</f>
        <v>1</v>
      </c>
      <c r="N5" s="2" t="s">
        <v>23</v>
      </c>
      <c r="O5" s="2">
        <f>IF(COUNTIF(J:J,N5)&lt;4,0,SUMIFS(I:I,J:J,N5,L:L,"&lt;4"))</f>
        <v>429</v>
      </c>
    </row>
    <row r="6" spans="1:15" x14ac:dyDescent="0.25">
      <c r="A6" s="2" t="s">
        <v>11</v>
      </c>
      <c r="B6" s="2" t="s">
        <v>47</v>
      </c>
      <c r="C6" s="2" t="s">
        <v>48</v>
      </c>
      <c r="D6" s="3">
        <v>408</v>
      </c>
      <c r="E6" s="2" t="s">
        <v>21</v>
      </c>
      <c r="F6" s="2" t="s">
        <v>22</v>
      </c>
      <c r="G6" s="2" t="s">
        <v>52</v>
      </c>
      <c r="H6" s="2" t="s">
        <v>53</v>
      </c>
      <c r="I6" s="3">
        <v>78</v>
      </c>
      <c r="J6" s="2" t="s">
        <v>51</v>
      </c>
      <c r="K6" s="2" t="s">
        <v>20</v>
      </c>
      <c r="L6">
        <f>COUNTIF($J$2:J6,J6)</f>
        <v>2</v>
      </c>
      <c r="N6" s="2" t="s">
        <v>40</v>
      </c>
      <c r="O6" s="2">
        <f>IF(COUNTIF(J:J,N6)&lt;4,0,SUMIFS(I:I,J:J,N6,L:L,"&lt;4"))</f>
        <v>449</v>
      </c>
    </row>
    <row r="7" spans="1:15" x14ac:dyDescent="0.25">
      <c r="A7" s="2" t="s">
        <v>11</v>
      </c>
      <c r="B7" s="2" t="s">
        <v>565</v>
      </c>
      <c r="C7" s="2" t="s">
        <v>566</v>
      </c>
      <c r="D7" s="3">
        <v>548</v>
      </c>
      <c r="E7" s="2" t="s">
        <v>21</v>
      </c>
      <c r="F7" s="2" t="s">
        <v>34</v>
      </c>
      <c r="G7" s="2" t="s">
        <v>569</v>
      </c>
      <c r="H7" s="2" t="s">
        <v>570</v>
      </c>
      <c r="I7" s="3">
        <v>80</v>
      </c>
      <c r="J7" s="2" t="s">
        <v>51</v>
      </c>
      <c r="K7" s="2" t="s">
        <v>20</v>
      </c>
      <c r="L7">
        <f>COUNTIF($J$2:J7,J7)</f>
        <v>3</v>
      </c>
      <c r="N7" s="2" t="s">
        <v>160</v>
      </c>
      <c r="O7" s="2">
        <f>IF(COUNTIF(J:J,N7)&lt;4,0,SUMIFS(I:I,J:J,N7,L:L,"&lt;4"))</f>
        <v>468</v>
      </c>
    </row>
    <row r="8" spans="1:15" x14ac:dyDescent="0.25">
      <c r="A8" s="2" t="s">
        <v>11</v>
      </c>
      <c r="B8" s="2" t="s">
        <v>244</v>
      </c>
      <c r="C8" s="2" t="s">
        <v>1657</v>
      </c>
      <c r="D8" s="3">
        <v>890</v>
      </c>
      <c r="E8" s="2" t="s">
        <v>21</v>
      </c>
      <c r="F8" s="2" t="s">
        <v>28</v>
      </c>
      <c r="G8" s="2" t="s">
        <v>1169</v>
      </c>
      <c r="H8" s="2" t="s">
        <v>342</v>
      </c>
      <c r="I8" s="3">
        <v>81</v>
      </c>
      <c r="J8" s="2" t="s">
        <v>51</v>
      </c>
      <c r="K8" s="2" t="s">
        <v>20</v>
      </c>
      <c r="L8">
        <f>COUNTIF($J$2:J8,J8)</f>
        <v>4</v>
      </c>
    </row>
    <row r="9" spans="1:15" x14ac:dyDescent="0.25">
      <c r="A9" s="2" t="s">
        <v>11</v>
      </c>
      <c r="B9" s="2" t="s">
        <v>1163</v>
      </c>
      <c r="C9" s="2" t="s">
        <v>1164</v>
      </c>
      <c r="D9" s="3">
        <v>744</v>
      </c>
      <c r="E9" s="2" t="s">
        <v>21</v>
      </c>
      <c r="F9" s="2" t="s">
        <v>245</v>
      </c>
      <c r="G9" s="2" t="s">
        <v>1168</v>
      </c>
      <c r="H9" s="2" t="s">
        <v>1169</v>
      </c>
      <c r="I9" s="3">
        <v>84</v>
      </c>
      <c r="J9" s="2" t="s">
        <v>1167</v>
      </c>
      <c r="K9" s="2" t="s">
        <v>20</v>
      </c>
      <c r="L9">
        <f>COUNTIF($J$2:J9,J9)</f>
        <v>1</v>
      </c>
    </row>
    <row r="10" spans="1:15" x14ac:dyDescent="0.25">
      <c r="A10" s="2" t="s">
        <v>11</v>
      </c>
      <c r="B10" s="2" t="s">
        <v>1154</v>
      </c>
      <c r="C10" s="2" t="s">
        <v>1155</v>
      </c>
      <c r="D10" s="3">
        <v>742</v>
      </c>
      <c r="E10" s="2" t="s">
        <v>21</v>
      </c>
      <c r="F10" s="2" t="s">
        <v>28</v>
      </c>
      <c r="G10" s="2" t="s">
        <v>1158</v>
      </c>
      <c r="H10" s="2" t="s">
        <v>1159</v>
      </c>
      <c r="I10" s="3">
        <v>87</v>
      </c>
      <c r="J10" s="2" t="s">
        <v>51</v>
      </c>
      <c r="K10" s="2" t="s">
        <v>20</v>
      </c>
      <c r="L10">
        <f>COUNTIF($J$2:J10,J10)</f>
        <v>5</v>
      </c>
    </row>
    <row r="11" spans="1:15" x14ac:dyDescent="0.25">
      <c r="A11" s="2" t="s">
        <v>11</v>
      </c>
      <c r="B11" s="2" t="s">
        <v>574</v>
      </c>
      <c r="C11" s="2" t="s">
        <v>575</v>
      </c>
      <c r="D11" s="3">
        <v>550</v>
      </c>
      <c r="E11" s="2" t="s">
        <v>21</v>
      </c>
      <c r="F11" s="2" t="s">
        <v>22</v>
      </c>
      <c r="G11" s="2" t="s">
        <v>578</v>
      </c>
      <c r="H11" s="2" t="s">
        <v>579</v>
      </c>
      <c r="I11" s="3">
        <v>94</v>
      </c>
      <c r="J11" s="2" t="s">
        <v>51</v>
      </c>
      <c r="K11" s="2" t="s">
        <v>20</v>
      </c>
      <c r="L11">
        <f>COUNTIF($J$2:J11,J11)</f>
        <v>6</v>
      </c>
    </row>
    <row r="12" spans="1:15" x14ac:dyDescent="0.25">
      <c r="A12" s="2" t="s">
        <v>11</v>
      </c>
      <c r="B12" s="2" t="s">
        <v>335</v>
      </c>
      <c r="C12" s="2" t="s">
        <v>1054</v>
      </c>
      <c r="D12" s="3">
        <v>703</v>
      </c>
      <c r="E12" s="2" t="s">
        <v>21</v>
      </c>
      <c r="F12" s="2" t="s">
        <v>22</v>
      </c>
      <c r="G12" s="2" t="s">
        <v>578</v>
      </c>
      <c r="H12" s="2" t="s">
        <v>579</v>
      </c>
      <c r="I12" s="3">
        <v>95</v>
      </c>
      <c r="J12" s="2" t="s">
        <v>23</v>
      </c>
      <c r="K12" s="2" t="s">
        <v>20</v>
      </c>
      <c r="L12">
        <f>COUNTIF($J$2:J12,J12)</f>
        <v>1</v>
      </c>
    </row>
    <row r="13" spans="1:15" x14ac:dyDescent="0.25">
      <c r="A13" s="2" t="s">
        <v>11</v>
      </c>
      <c r="B13" s="2" t="s">
        <v>266</v>
      </c>
      <c r="C13" s="2" t="s">
        <v>1847</v>
      </c>
      <c r="D13" s="3">
        <v>940</v>
      </c>
      <c r="E13" s="2" t="s">
        <v>21</v>
      </c>
      <c r="F13" s="2" t="s">
        <v>28</v>
      </c>
      <c r="G13" s="2" t="s">
        <v>1850</v>
      </c>
      <c r="H13" s="2" t="s">
        <v>1851</v>
      </c>
      <c r="I13" s="3">
        <v>97</v>
      </c>
      <c r="J13" s="2" t="s">
        <v>51</v>
      </c>
      <c r="K13" s="2" t="s">
        <v>20</v>
      </c>
      <c r="L13">
        <f>COUNTIF($J$2:J13,J13)</f>
        <v>7</v>
      </c>
    </row>
    <row r="14" spans="1:15" x14ac:dyDescent="0.25">
      <c r="A14" s="2" t="s">
        <v>11</v>
      </c>
      <c r="B14" s="2" t="s">
        <v>1128</v>
      </c>
      <c r="C14" s="2" t="s">
        <v>1129</v>
      </c>
      <c r="D14" s="3">
        <v>738</v>
      </c>
      <c r="E14" s="2" t="s">
        <v>21</v>
      </c>
      <c r="F14" s="2" t="s">
        <v>28</v>
      </c>
      <c r="G14" s="2" t="s">
        <v>649</v>
      </c>
      <c r="H14" s="2" t="s">
        <v>1133</v>
      </c>
      <c r="I14" s="3">
        <v>98</v>
      </c>
      <c r="J14" s="2" t="s">
        <v>16</v>
      </c>
      <c r="K14" s="2" t="s">
        <v>20</v>
      </c>
      <c r="L14">
        <f>COUNTIF($J$2:J14,J14)</f>
        <v>2</v>
      </c>
      <c r="O14" s="2"/>
    </row>
    <row r="15" spans="1:15" x14ac:dyDescent="0.25">
      <c r="A15" s="2" t="s">
        <v>11</v>
      </c>
      <c r="B15" s="2" t="s">
        <v>1137</v>
      </c>
      <c r="C15" s="2" t="s">
        <v>1138</v>
      </c>
      <c r="D15" s="3">
        <v>739</v>
      </c>
      <c r="E15" s="2" t="s">
        <v>21</v>
      </c>
      <c r="F15" s="2" t="s">
        <v>28</v>
      </c>
      <c r="G15" s="2" t="s">
        <v>1141</v>
      </c>
      <c r="H15" s="2" t="s">
        <v>578</v>
      </c>
      <c r="I15" s="3">
        <v>101</v>
      </c>
      <c r="J15" s="2" t="s">
        <v>29</v>
      </c>
      <c r="K15" s="2" t="s">
        <v>20</v>
      </c>
      <c r="L15">
        <f>COUNTIF($J$2:J15,J15)</f>
        <v>2</v>
      </c>
      <c r="N15" s="2"/>
      <c r="O15" s="2"/>
    </row>
    <row r="16" spans="1:15" x14ac:dyDescent="0.25">
      <c r="A16" s="2" t="s">
        <v>11</v>
      </c>
      <c r="B16" s="2" t="s">
        <v>644</v>
      </c>
      <c r="C16" s="2" t="s">
        <v>645</v>
      </c>
      <c r="D16" s="3">
        <v>572</v>
      </c>
      <c r="E16" s="2" t="s">
        <v>21</v>
      </c>
      <c r="F16" s="2" t="s">
        <v>28</v>
      </c>
      <c r="G16" s="2" t="s">
        <v>648</v>
      </c>
      <c r="H16" s="2" t="s">
        <v>649</v>
      </c>
      <c r="I16" s="3">
        <v>102</v>
      </c>
      <c r="J16" s="2" t="s">
        <v>29</v>
      </c>
      <c r="K16" s="2" t="s">
        <v>20</v>
      </c>
      <c r="L16">
        <f>COUNTIF($J$2:J16,J16)</f>
        <v>3</v>
      </c>
      <c r="N16" s="2"/>
      <c r="O16" s="2"/>
    </row>
    <row r="17" spans="1:15" x14ac:dyDescent="0.25">
      <c r="A17" s="2" t="s">
        <v>11</v>
      </c>
      <c r="B17" s="2" t="s">
        <v>903</v>
      </c>
      <c r="C17" s="2" t="s">
        <v>904</v>
      </c>
      <c r="D17" s="3">
        <v>658</v>
      </c>
      <c r="E17" s="2" t="s">
        <v>21</v>
      </c>
      <c r="F17" s="2" t="s">
        <v>22</v>
      </c>
      <c r="G17" s="2" t="s">
        <v>907</v>
      </c>
      <c r="H17" s="2" t="s">
        <v>908</v>
      </c>
      <c r="I17" s="3">
        <v>105</v>
      </c>
      <c r="J17" s="2" t="s">
        <v>51</v>
      </c>
      <c r="K17" s="2" t="s">
        <v>20</v>
      </c>
      <c r="L17">
        <f>COUNTIF($J$2:J17,J17)</f>
        <v>8</v>
      </c>
      <c r="N17" s="2"/>
      <c r="O17" s="2"/>
    </row>
    <row r="18" spans="1:15" x14ac:dyDescent="0.25">
      <c r="A18" s="2" t="s">
        <v>11</v>
      </c>
      <c r="B18" s="2" t="s">
        <v>60</v>
      </c>
      <c r="C18" s="2" t="s">
        <v>1358</v>
      </c>
      <c r="D18" s="3">
        <v>796</v>
      </c>
      <c r="E18" s="2" t="s">
        <v>21</v>
      </c>
      <c r="F18" s="2" t="s">
        <v>34</v>
      </c>
      <c r="G18" s="2" t="s">
        <v>1361</v>
      </c>
      <c r="H18" s="2" t="s">
        <v>1362</v>
      </c>
      <c r="I18" s="3">
        <v>109</v>
      </c>
      <c r="J18" s="2" t="s">
        <v>558</v>
      </c>
      <c r="K18" s="2" t="s">
        <v>20</v>
      </c>
      <c r="L18">
        <f>COUNTIF($J$2:J18,J18)</f>
        <v>1</v>
      </c>
      <c r="N18" s="2"/>
      <c r="O18" s="2"/>
    </row>
    <row r="19" spans="1:15" x14ac:dyDescent="0.25">
      <c r="A19" s="2" t="s">
        <v>11</v>
      </c>
      <c r="B19" s="2" t="s">
        <v>387</v>
      </c>
      <c r="C19" s="2" t="s">
        <v>1495</v>
      </c>
      <c r="D19" s="3">
        <v>840</v>
      </c>
      <c r="E19" s="2" t="s">
        <v>21</v>
      </c>
      <c r="F19" s="2" t="s">
        <v>28</v>
      </c>
      <c r="G19" s="2" t="s">
        <v>313</v>
      </c>
      <c r="H19" s="2" t="s">
        <v>1415</v>
      </c>
      <c r="I19" s="3">
        <v>116</v>
      </c>
      <c r="J19" s="2" t="s">
        <v>29</v>
      </c>
      <c r="K19" s="2" t="s">
        <v>20</v>
      </c>
      <c r="L19">
        <f>COUNTIF($J$2:J19,J19)</f>
        <v>4</v>
      </c>
      <c r="N19" s="2"/>
      <c r="O19" s="2"/>
    </row>
    <row r="20" spans="1:15" x14ac:dyDescent="0.25">
      <c r="A20" s="2" t="s">
        <v>11</v>
      </c>
      <c r="B20" s="2" t="s">
        <v>585</v>
      </c>
      <c r="C20" s="2" t="s">
        <v>586</v>
      </c>
      <c r="D20" s="3">
        <v>555</v>
      </c>
      <c r="E20" s="2" t="s">
        <v>21</v>
      </c>
      <c r="F20" s="2" t="s">
        <v>28</v>
      </c>
      <c r="G20" s="2" t="s">
        <v>589</v>
      </c>
      <c r="H20" s="2" t="s">
        <v>590</v>
      </c>
      <c r="I20" s="3">
        <v>118</v>
      </c>
      <c r="J20" s="2" t="s">
        <v>29</v>
      </c>
      <c r="K20" s="2" t="s">
        <v>20</v>
      </c>
      <c r="L20">
        <f>COUNTIF($J$2:J20,J20)</f>
        <v>5</v>
      </c>
    </row>
    <row r="21" spans="1:15" x14ac:dyDescent="0.25">
      <c r="A21" s="2" t="s">
        <v>11</v>
      </c>
      <c r="B21" s="2" t="s">
        <v>838</v>
      </c>
      <c r="C21" s="2" t="s">
        <v>827</v>
      </c>
      <c r="D21" s="3">
        <v>618</v>
      </c>
      <c r="E21" s="2" t="s">
        <v>21</v>
      </c>
      <c r="F21" s="2" t="s">
        <v>22</v>
      </c>
      <c r="G21" s="2" t="s">
        <v>842</v>
      </c>
      <c r="H21" s="2" t="s">
        <v>843</v>
      </c>
      <c r="I21" s="3">
        <v>120</v>
      </c>
      <c r="J21" s="2" t="s">
        <v>29</v>
      </c>
      <c r="K21" s="2" t="s">
        <v>20</v>
      </c>
      <c r="L21">
        <f>COUNTIF($J$2:J21,J21)</f>
        <v>6</v>
      </c>
    </row>
    <row r="22" spans="1:15" x14ac:dyDescent="0.25">
      <c r="A22" s="2" t="s">
        <v>11</v>
      </c>
      <c r="B22" s="2" t="s">
        <v>1090</v>
      </c>
      <c r="C22" s="2" t="s">
        <v>1091</v>
      </c>
      <c r="D22" s="3">
        <v>715</v>
      </c>
      <c r="E22" s="2" t="s">
        <v>21</v>
      </c>
      <c r="F22" s="2" t="s">
        <v>28</v>
      </c>
      <c r="G22" s="2" t="s">
        <v>1094</v>
      </c>
      <c r="H22" s="2" t="s">
        <v>1095</v>
      </c>
      <c r="I22" s="3">
        <v>121</v>
      </c>
      <c r="J22" s="2" t="s">
        <v>51</v>
      </c>
      <c r="K22" s="2" t="s">
        <v>20</v>
      </c>
      <c r="L22">
        <f>COUNTIF($J$2:J22,J22)</f>
        <v>9</v>
      </c>
    </row>
    <row r="23" spans="1:15" x14ac:dyDescent="0.25">
      <c r="A23" s="2" t="s">
        <v>11</v>
      </c>
      <c r="B23" s="2" t="s">
        <v>1366</v>
      </c>
      <c r="C23" s="2" t="s">
        <v>1367</v>
      </c>
      <c r="D23" s="3">
        <v>799</v>
      </c>
      <c r="E23" s="2" t="s">
        <v>21</v>
      </c>
      <c r="F23" s="2" t="s">
        <v>34</v>
      </c>
      <c r="G23" s="2" t="s">
        <v>875</v>
      </c>
      <c r="H23" s="2" t="s">
        <v>842</v>
      </c>
      <c r="I23" s="3">
        <v>122</v>
      </c>
      <c r="J23" s="2" t="s">
        <v>29</v>
      </c>
      <c r="K23" s="2" t="s">
        <v>20</v>
      </c>
      <c r="L23">
        <f>COUNTIF($J$2:J23,J23)</f>
        <v>7</v>
      </c>
    </row>
    <row r="24" spans="1:15" x14ac:dyDescent="0.25">
      <c r="A24" s="2" t="s">
        <v>11</v>
      </c>
      <c r="B24" s="2" t="s">
        <v>554</v>
      </c>
      <c r="C24" s="2" t="s">
        <v>555</v>
      </c>
      <c r="D24" s="3">
        <v>546</v>
      </c>
      <c r="E24" s="2" t="s">
        <v>21</v>
      </c>
      <c r="F24" s="2" t="s">
        <v>28</v>
      </c>
      <c r="G24" s="2" t="s">
        <v>559</v>
      </c>
      <c r="H24" s="2" t="s">
        <v>560</v>
      </c>
      <c r="I24" s="3">
        <v>126</v>
      </c>
      <c r="J24" s="2" t="s">
        <v>558</v>
      </c>
      <c r="K24" s="2" t="s">
        <v>20</v>
      </c>
      <c r="L24">
        <f>COUNTIF($J$2:J24,J24)</f>
        <v>2</v>
      </c>
    </row>
    <row r="25" spans="1:15" x14ac:dyDescent="0.25">
      <c r="A25" s="2" t="s">
        <v>11</v>
      </c>
      <c r="B25" s="2" t="s">
        <v>456</v>
      </c>
      <c r="C25" s="2" t="s">
        <v>457</v>
      </c>
      <c r="D25" s="3">
        <v>518</v>
      </c>
      <c r="E25" s="2" t="s">
        <v>21</v>
      </c>
      <c r="F25" s="2" t="s">
        <v>245</v>
      </c>
      <c r="G25" s="2" t="s">
        <v>460</v>
      </c>
      <c r="H25" s="2" t="s">
        <v>461</v>
      </c>
      <c r="I25" s="3">
        <v>127</v>
      </c>
      <c r="J25" s="2" t="s">
        <v>106</v>
      </c>
      <c r="K25" s="2" t="s">
        <v>20</v>
      </c>
      <c r="L25">
        <f>COUNTIF($J$2:J25,J25)</f>
        <v>1</v>
      </c>
    </row>
    <row r="26" spans="1:15" x14ac:dyDescent="0.25">
      <c r="A26" s="2" t="s">
        <v>11</v>
      </c>
      <c r="B26" s="2" t="s">
        <v>772</v>
      </c>
      <c r="C26" s="2" t="s">
        <v>773</v>
      </c>
      <c r="D26" s="3">
        <v>599</v>
      </c>
      <c r="E26" s="2" t="s">
        <v>21</v>
      </c>
      <c r="F26" s="2" t="s">
        <v>34</v>
      </c>
      <c r="G26" s="2" t="s">
        <v>776</v>
      </c>
      <c r="H26" s="2" t="s">
        <v>777</v>
      </c>
      <c r="I26" s="3">
        <v>134</v>
      </c>
      <c r="J26" s="2" t="s">
        <v>40</v>
      </c>
      <c r="K26" s="2" t="s">
        <v>20</v>
      </c>
      <c r="L26">
        <f>COUNTIF($J$2:J26,J26)</f>
        <v>1</v>
      </c>
    </row>
    <row r="27" spans="1:15" x14ac:dyDescent="0.25">
      <c r="A27" s="2" t="s">
        <v>11</v>
      </c>
      <c r="B27" s="2" t="s">
        <v>156</v>
      </c>
      <c r="C27" s="2" t="s">
        <v>157</v>
      </c>
      <c r="D27" s="3">
        <v>441</v>
      </c>
      <c r="E27" s="2" t="s">
        <v>21</v>
      </c>
      <c r="F27" s="2" t="s">
        <v>22</v>
      </c>
      <c r="G27" s="2" t="s">
        <v>161</v>
      </c>
      <c r="H27" s="2" t="s">
        <v>162</v>
      </c>
      <c r="I27" s="3">
        <v>136</v>
      </c>
      <c r="J27" s="2" t="s">
        <v>160</v>
      </c>
      <c r="K27" s="2" t="s">
        <v>20</v>
      </c>
      <c r="L27">
        <f>COUNTIF($J$2:J27,J27)</f>
        <v>1</v>
      </c>
    </row>
    <row r="28" spans="1:15" x14ac:dyDescent="0.25">
      <c r="A28" s="2" t="s">
        <v>11</v>
      </c>
      <c r="B28" s="2" t="s">
        <v>300</v>
      </c>
      <c r="C28" s="2" t="s">
        <v>970</v>
      </c>
      <c r="D28" s="3">
        <v>685</v>
      </c>
      <c r="E28" s="2" t="s">
        <v>21</v>
      </c>
      <c r="F28" s="2" t="s">
        <v>22</v>
      </c>
      <c r="G28" s="2" t="s">
        <v>627</v>
      </c>
      <c r="H28" s="2" t="s">
        <v>930</v>
      </c>
      <c r="I28" s="3">
        <v>138</v>
      </c>
      <c r="J28" s="2" t="s">
        <v>16</v>
      </c>
      <c r="K28" s="2" t="s">
        <v>20</v>
      </c>
      <c r="L28">
        <f>COUNTIF($J$2:J28,J28)</f>
        <v>3</v>
      </c>
    </row>
    <row r="29" spans="1:15" x14ac:dyDescent="0.25">
      <c r="A29" s="2" t="s">
        <v>11</v>
      </c>
      <c r="B29" s="2" t="s">
        <v>1743</v>
      </c>
      <c r="C29" s="2" t="s">
        <v>1838</v>
      </c>
      <c r="D29" s="3">
        <v>939</v>
      </c>
      <c r="E29" s="2" t="s">
        <v>21</v>
      </c>
      <c r="F29" s="2" t="s">
        <v>28</v>
      </c>
      <c r="G29" s="2" t="s">
        <v>993</v>
      </c>
      <c r="H29" s="2" t="s">
        <v>242</v>
      </c>
      <c r="I29" s="3">
        <v>139</v>
      </c>
      <c r="J29" s="2" t="s">
        <v>23</v>
      </c>
      <c r="K29" s="2" t="s">
        <v>20</v>
      </c>
      <c r="L29">
        <f>COUNTIF($J$2:J29,J29)</f>
        <v>2</v>
      </c>
    </row>
    <row r="30" spans="1:15" x14ac:dyDescent="0.25">
      <c r="A30" s="2" t="s">
        <v>11</v>
      </c>
      <c r="B30" s="2" t="s">
        <v>781</v>
      </c>
      <c r="C30" s="2" t="s">
        <v>782</v>
      </c>
      <c r="D30" s="3">
        <v>600</v>
      </c>
      <c r="E30" s="2" t="s">
        <v>21</v>
      </c>
      <c r="F30" s="2" t="s">
        <v>34</v>
      </c>
      <c r="G30" s="2" t="s">
        <v>713</v>
      </c>
      <c r="H30" s="2" t="s">
        <v>786</v>
      </c>
      <c r="I30" s="3">
        <v>142</v>
      </c>
      <c r="J30" s="2" t="s">
        <v>29</v>
      </c>
      <c r="K30" s="2" t="s">
        <v>20</v>
      </c>
      <c r="L30">
        <f>COUNTIF($J$2:J30,J30)</f>
        <v>8</v>
      </c>
    </row>
    <row r="31" spans="1:15" x14ac:dyDescent="0.25">
      <c r="A31" s="2" t="s">
        <v>11</v>
      </c>
      <c r="B31" s="2" t="s">
        <v>79</v>
      </c>
      <c r="C31" s="2" t="s">
        <v>80</v>
      </c>
      <c r="D31" s="3">
        <v>416</v>
      </c>
      <c r="E31" s="2" t="s">
        <v>21</v>
      </c>
      <c r="F31" s="2" t="s">
        <v>34</v>
      </c>
      <c r="G31" s="2" t="s">
        <v>83</v>
      </c>
      <c r="H31" s="2" t="s">
        <v>84</v>
      </c>
      <c r="I31" s="3">
        <v>144</v>
      </c>
      <c r="J31" s="2" t="s">
        <v>51</v>
      </c>
      <c r="K31" s="2" t="s">
        <v>20</v>
      </c>
      <c r="L31">
        <f>COUNTIF($J$2:J31,J31)</f>
        <v>10</v>
      </c>
    </row>
    <row r="32" spans="1:15" x14ac:dyDescent="0.25">
      <c r="A32" s="2" t="s">
        <v>11</v>
      </c>
      <c r="B32" s="2" t="s">
        <v>1015</v>
      </c>
      <c r="C32" s="2" t="s">
        <v>1523</v>
      </c>
      <c r="D32" s="3">
        <v>854</v>
      </c>
      <c r="E32" s="2" t="s">
        <v>21</v>
      </c>
      <c r="F32" s="2" t="s">
        <v>28</v>
      </c>
      <c r="G32" s="2" t="s">
        <v>1526</v>
      </c>
      <c r="H32" s="2" t="s">
        <v>1527</v>
      </c>
      <c r="I32" s="3">
        <v>145</v>
      </c>
      <c r="J32" s="2" t="s">
        <v>29</v>
      </c>
      <c r="K32" s="2" t="s">
        <v>20</v>
      </c>
      <c r="L32">
        <f>COUNTIF($J$2:J32,J32)</f>
        <v>9</v>
      </c>
    </row>
    <row r="33" spans="1:12" x14ac:dyDescent="0.25">
      <c r="A33" s="2" t="s">
        <v>11</v>
      </c>
      <c r="B33" s="2" t="s">
        <v>988</v>
      </c>
      <c r="C33" s="2" t="s">
        <v>989</v>
      </c>
      <c r="D33" s="3">
        <v>689</v>
      </c>
      <c r="E33" s="2" t="s">
        <v>21</v>
      </c>
      <c r="F33" s="2" t="s">
        <v>28</v>
      </c>
      <c r="G33" s="2" t="s">
        <v>31</v>
      </c>
      <c r="H33" s="2" t="s">
        <v>993</v>
      </c>
      <c r="I33" s="3">
        <v>149</v>
      </c>
      <c r="J33" s="2" t="s">
        <v>160</v>
      </c>
      <c r="K33" s="2" t="s">
        <v>20</v>
      </c>
      <c r="L33">
        <f>COUNTIF($J$2:J33,J33)</f>
        <v>2</v>
      </c>
    </row>
    <row r="34" spans="1:12" x14ac:dyDescent="0.25">
      <c r="A34" s="2" t="s">
        <v>11</v>
      </c>
      <c r="B34" s="2" t="s">
        <v>1202</v>
      </c>
      <c r="C34" s="2" t="s">
        <v>1203</v>
      </c>
      <c r="D34" s="3">
        <v>760</v>
      </c>
      <c r="E34" s="2" t="s">
        <v>21</v>
      </c>
      <c r="F34" s="2" t="s">
        <v>245</v>
      </c>
      <c r="G34" s="2" t="s">
        <v>1206</v>
      </c>
      <c r="H34" s="2" t="s">
        <v>1207</v>
      </c>
      <c r="I34" s="3">
        <v>150</v>
      </c>
      <c r="J34" s="2" t="s">
        <v>29</v>
      </c>
      <c r="K34" s="2" t="s">
        <v>20</v>
      </c>
      <c r="L34">
        <f>COUNTIF($J$2:J34,J34)</f>
        <v>10</v>
      </c>
    </row>
    <row r="35" spans="1:12" x14ac:dyDescent="0.25">
      <c r="A35" s="2" t="s">
        <v>11</v>
      </c>
      <c r="B35" s="2" t="s">
        <v>300</v>
      </c>
      <c r="C35" s="2" t="s">
        <v>1109</v>
      </c>
      <c r="D35" s="3">
        <v>721</v>
      </c>
      <c r="E35" s="2" t="s">
        <v>21</v>
      </c>
      <c r="F35" s="2" t="s">
        <v>34</v>
      </c>
      <c r="G35" s="2" t="s">
        <v>1112</v>
      </c>
      <c r="H35" s="2" t="s">
        <v>83</v>
      </c>
      <c r="I35" s="3">
        <v>151</v>
      </c>
      <c r="J35" s="2" t="s">
        <v>40</v>
      </c>
      <c r="K35" s="2" t="s">
        <v>20</v>
      </c>
      <c r="L35">
        <f>COUNTIF($J$2:J35,J35)</f>
        <v>2</v>
      </c>
    </row>
    <row r="36" spans="1:12" x14ac:dyDescent="0.25">
      <c r="A36" s="2" t="s">
        <v>11</v>
      </c>
      <c r="B36" s="2" t="s">
        <v>25</v>
      </c>
      <c r="C36" s="2" t="s">
        <v>26</v>
      </c>
      <c r="D36" s="3">
        <v>402</v>
      </c>
      <c r="E36" s="2" t="s">
        <v>21</v>
      </c>
      <c r="F36" s="2" t="s">
        <v>28</v>
      </c>
      <c r="G36" s="2" t="s">
        <v>30</v>
      </c>
      <c r="H36" s="2" t="s">
        <v>31</v>
      </c>
      <c r="I36" s="3">
        <v>152</v>
      </c>
      <c r="J36" s="2" t="s">
        <v>29</v>
      </c>
      <c r="K36" s="2" t="s">
        <v>20</v>
      </c>
      <c r="L36">
        <f>COUNTIF($J$2:J36,J36)</f>
        <v>11</v>
      </c>
    </row>
    <row r="37" spans="1:12" x14ac:dyDescent="0.25">
      <c r="A37" s="2" t="s">
        <v>11</v>
      </c>
      <c r="B37" s="2" t="s">
        <v>344</v>
      </c>
      <c r="C37" s="2" t="s">
        <v>1578</v>
      </c>
      <c r="D37" s="3">
        <v>870</v>
      </c>
      <c r="E37" s="2" t="s">
        <v>21</v>
      </c>
      <c r="F37" s="2" t="s">
        <v>28</v>
      </c>
      <c r="G37" s="2" t="s">
        <v>1581</v>
      </c>
      <c r="H37" s="2" t="s">
        <v>1582</v>
      </c>
      <c r="I37" s="3">
        <v>161</v>
      </c>
      <c r="J37" s="2" t="s">
        <v>29</v>
      </c>
      <c r="K37" s="2" t="s">
        <v>20</v>
      </c>
      <c r="L37">
        <f>COUNTIF($J$2:J37,J37)</f>
        <v>12</v>
      </c>
    </row>
    <row r="38" spans="1:12" x14ac:dyDescent="0.25">
      <c r="A38" s="2" t="s">
        <v>11</v>
      </c>
      <c r="B38" s="2" t="s">
        <v>1401</v>
      </c>
      <c r="C38" s="2" t="s">
        <v>1402</v>
      </c>
      <c r="D38" s="3">
        <v>805</v>
      </c>
      <c r="E38" s="2" t="s">
        <v>21</v>
      </c>
      <c r="F38" s="2" t="s">
        <v>34</v>
      </c>
      <c r="G38" s="2" t="s">
        <v>1405</v>
      </c>
      <c r="H38" s="2" t="s">
        <v>1406</v>
      </c>
      <c r="I38" s="3">
        <v>162</v>
      </c>
      <c r="J38" s="2" t="s">
        <v>29</v>
      </c>
      <c r="K38" s="2" t="s">
        <v>20</v>
      </c>
      <c r="L38">
        <f>COUNTIF($J$2:J38,J38)</f>
        <v>13</v>
      </c>
    </row>
    <row r="39" spans="1:12" x14ac:dyDescent="0.25">
      <c r="A39" s="2" t="s">
        <v>11</v>
      </c>
      <c r="B39" s="2" t="s">
        <v>1392</v>
      </c>
      <c r="C39" s="2" t="s">
        <v>1393</v>
      </c>
      <c r="D39" s="3">
        <v>804</v>
      </c>
      <c r="E39" s="2" t="s">
        <v>21</v>
      </c>
      <c r="F39" s="2" t="s">
        <v>22</v>
      </c>
      <c r="G39" s="2" t="s">
        <v>348</v>
      </c>
      <c r="H39" s="2" t="s">
        <v>1397</v>
      </c>
      <c r="I39" s="3">
        <v>163</v>
      </c>
      <c r="J39" s="2" t="s">
        <v>51</v>
      </c>
      <c r="K39" s="2" t="s">
        <v>20</v>
      </c>
      <c r="L39">
        <f>COUNTIF($J$2:J39,J39)</f>
        <v>11</v>
      </c>
    </row>
    <row r="40" spans="1:12" x14ac:dyDescent="0.25">
      <c r="A40" s="2" t="s">
        <v>11</v>
      </c>
      <c r="B40" s="2" t="s">
        <v>574</v>
      </c>
      <c r="C40" s="2" t="s">
        <v>1430</v>
      </c>
      <c r="D40" s="3">
        <v>815</v>
      </c>
      <c r="E40" s="2" t="s">
        <v>21</v>
      </c>
      <c r="F40" s="2" t="s">
        <v>28</v>
      </c>
      <c r="G40" s="2" t="s">
        <v>1012</v>
      </c>
      <c r="H40" s="2" t="s">
        <v>256</v>
      </c>
      <c r="I40" s="3">
        <v>164</v>
      </c>
      <c r="J40" s="2" t="s">
        <v>40</v>
      </c>
      <c r="K40" s="2" t="s">
        <v>20</v>
      </c>
      <c r="L40">
        <f>COUNTIF($J$2:J40,J40)</f>
        <v>3</v>
      </c>
    </row>
    <row r="41" spans="1:12" x14ac:dyDescent="0.25">
      <c r="A41" s="2" t="s">
        <v>11</v>
      </c>
      <c r="B41" s="2" t="s">
        <v>185</v>
      </c>
      <c r="C41" s="2" t="s">
        <v>177</v>
      </c>
      <c r="D41" s="3">
        <v>445</v>
      </c>
      <c r="E41" s="2" t="s">
        <v>21</v>
      </c>
      <c r="F41" s="2" t="s">
        <v>28</v>
      </c>
      <c r="G41" s="2" t="s">
        <v>189</v>
      </c>
      <c r="H41" s="2" t="s">
        <v>190</v>
      </c>
      <c r="I41" s="3">
        <v>166</v>
      </c>
      <c r="J41" s="2" t="s">
        <v>29</v>
      </c>
      <c r="K41" s="2" t="s">
        <v>20</v>
      </c>
      <c r="L41">
        <f>COUNTIF($J$2:J41,J41)</f>
        <v>14</v>
      </c>
    </row>
    <row r="42" spans="1:12" x14ac:dyDescent="0.25">
      <c r="A42" s="2" t="s">
        <v>11</v>
      </c>
      <c r="B42" s="2" t="s">
        <v>1007</v>
      </c>
      <c r="C42" s="2" t="s">
        <v>1008</v>
      </c>
      <c r="D42" s="3">
        <v>691</v>
      </c>
      <c r="E42" s="2" t="s">
        <v>21</v>
      </c>
      <c r="F42" s="2" t="s">
        <v>28</v>
      </c>
      <c r="G42" s="2" t="s">
        <v>397</v>
      </c>
      <c r="H42" s="2" t="s">
        <v>1012</v>
      </c>
      <c r="I42" s="3">
        <v>170</v>
      </c>
      <c r="J42" s="2" t="s">
        <v>504</v>
      </c>
      <c r="K42" s="2" t="s">
        <v>20</v>
      </c>
      <c r="L42">
        <f>COUNTIF($J$2:J42,J42)</f>
        <v>1</v>
      </c>
    </row>
    <row r="43" spans="1:12" x14ac:dyDescent="0.25">
      <c r="A43" s="2" t="s">
        <v>11</v>
      </c>
      <c r="B43" s="2" t="s">
        <v>1855</v>
      </c>
      <c r="C43" s="2" t="s">
        <v>1856</v>
      </c>
      <c r="D43" s="3">
        <v>942</v>
      </c>
      <c r="E43" s="2" t="s">
        <v>21</v>
      </c>
      <c r="F43" s="2" t="s">
        <v>22</v>
      </c>
      <c r="G43" s="2" t="s">
        <v>1859</v>
      </c>
      <c r="H43" s="2" t="s">
        <v>1860</v>
      </c>
      <c r="I43" s="3">
        <v>174</v>
      </c>
      <c r="J43" s="2" t="s">
        <v>1191</v>
      </c>
      <c r="K43" s="2" t="s">
        <v>20</v>
      </c>
      <c r="L43">
        <f>COUNTIF($J$2:J43,J43)</f>
        <v>1</v>
      </c>
    </row>
    <row r="44" spans="1:12" x14ac:dyDescent="0.25">
      <c r="A44" s="2" t="s">
        <v>11</v>
      </c>
      <c r="B44" s="2" t="s">
        <v>456</v>
      </c>
      <c r="C44" s="2" t="s">
        <v>1532</v>
      </c>
      <c r="D44" s="3">
        <v>857</v>
      </c>
      <c r="E44" s="2" t="s">
        <v>21</v>
      </c>
      <c r="F44" s="2" t="s">
        <v>821</v>
      </c>
      <c r="G44" s="2" t="s">
        <v>1535</v>
      </c>
      <c r="H44" s="2" t="s">
        <v>1292</v>
      </c>
      <c r="I44" s="3">
        <v>176</v>
      </c>
      <c r="J44" s="2" t="s">
        <v>29</v>
      </c>
      <c r="K44" s="2" t="s">
        <v>20</v>
      </c>
      <c r="L44">
        <f>COUNTIF($J$2:J44,J44)</f>
        <v>15</v>
      </c>
    </row>
    <row r="45" spans="1:12" x14ac:dyDescent="0.25">
      <c r="A45" s="2" t="s">
        <v>11</v>
      </c>
      <c r="B45" s="2" t="s">
        <v>482</v>
      </c>
      <c r="C45" s="2" t="s">
        <v>483</v>
      </c>
      <c r="D45" s="3">
        <v>527</v>
      </c>
      <c r="E45" s="2" t="s">
        <v>21</v>
      </c>
      <c r="F45" s="2" t="s">
        <v>28</v>
      </c>
      <c r="G45" s="2" t="s">
        <v>486</v>
      </c>
      <c r="H45" s="2" t="s">
        <v>487</v>
      </c>
      <c r="I45" s="3">
        <v>177</v>
      </c>
      <c r="J45" s="2" t="s">
        <v>29</v>
      </c>
      <c r="K45" s="2" t="s">
        <v>20</v>
      </c>
      <c r="L45">
        <f>COUNTIF($J$2:J45,J45)</f>
        <v>16</v>
      </c>
    </row>
    <row r="46" spans="1:12" x14ac:dyDescent="0.25">
      <c r="A46" s="2" t="s">
        <v>11</v>
      </c>
      <c r="B46" s="2" t="s">
        <v>377</v>
      </c>
      <c r="C46" s="2" t="s">
        <v>1448</v>
      </c>
      <c r="D46" s="3">
        <v>820</v>
      </c>
      <c r="E46" s="2" t="s">
        <v>21</v>
      </c>
      <c r="F46" s="2" t="s">
        <v>34</v>
      </c>
      <c r="G46" s="2" t="s">
        <v>396</v>
      </c>
      <c r="H46" s="2" t="s">
        <v>1452</v>
      </c>
      <c r="I46" s="3">
        <v>178</v>
      </c>
      <c r="J46" s="2" t="s">
        <v>29</v>
      </c>
      <c r="K46" s="2" t="s">
        <v>20</v>
      </c>
      <c r="L46">
        <f>COUNTIF($J$2:J46,J46)</f>
        <v>17</v>
      </c>
    </row>
    <row r="47" spans="1:12" x14ac:dyDescent="0.25">
      <c r="A47" s="2" t="s">
        <v>11</v>
      </c>
      <c r="B47" s="2" t="s">
        <v>1181</v>
      </c>
      <c r="C47" s="2" t="s">
        <v>1182</v>
      </c>
      <c r="D47" s="3">
        <v>749</v>
      </c>
      <c r="E47" s="2" t="s">
        <v>21</v>
      </c>
      <c r="F47" s="2" t="s">
        <v>22</v>
      </c>
      <c r="G47" s="2" t="s">
        <v>454</v>
      </c>
      <c r="H47" s="2" t="s">
        <v>1186</v>
      </c>
      <c r="I47" s="3">
        <v>179</v>
      </c>
      <c r="J47" s="2" t="s">
        <v>16</v>
      </c>
      <c r="K47" s="2" t="s">
        <v>20</v>
      </c>
      <c r="L47">
        <f>COUNTIF($J$2:J47,J47)</f>
        <v>4</v>
      </c>
    </row>
    <row r="48" spans="1:12" x14ac:dyDescent="0.25">
      <c r="A48" s="2" t="s">
        <v>11</v>
      </c>
      <c r="B48" s="2" t="s">
        <v>1229</v>
      </c>
      <c r="C48" s="2" t="s">
        <v>1230</v>
      </c>
      <c r="D48" s="3">
        <v>766</v>
      </c>
      <c r="E48" s="2" t="s">
        <v>21</v>
      </c>
      <c r="F48" s="2" t="s">
        <v>34</v>
      </c>
      <c r="G48" s="2" t="s">
        <v>454</v>
      </c>
      <c r="H48" s="2" t="s">
        <v>1234</v>
      </c>
      <c r="I48" s="3">
        <v>180</v>
      </c>
      <c r="J48" s="2" t="s">
        <v>29</v>
      </c>
      <c r="K48" s="2" t="s">
        <v>20</v>
      </c>
      <c r="L48">
        <f>COUNTIF($J$2:J48,J48)</f>
        <v>18</v>
      </c>
    </row>
    <row r="49" spans="1:12" x14ac:dyDescent="0.25">
      <c r="A49" s="2" t="s">
        <v>11</v>
      </c>
      <c r="B49" s="2" t="s">
        <v>335</v>
      </c>
      <c r="C49" s="2" t="s">
        <v>1239</v>
      </c>
      <c r="D49" s="3">
        <v>767</v>
      </c>
      <c r="E49" s="2" t="s">
        <v>21</v>
      </c>
      <c r="F49" s="2" t="s">
        <v>22</v>
      </c>
      <c r="G49" s="2" t="s">
        <v>1242</v>
      </c>
      <c r="H49" s="2" t="s">
        <v>1243</v>
      </c>
      <c r="I49" s="3">
        <v>182</v>
      </c>
      <c r="J49" s="2" t="s">
        <v>51</v>
      </c>
      <c r="K49" s="2" t="s">
        <v>20</v>
      </c>
      <c r="L49">
        <f>COUNTIF($J$2:J49,J49)</f>
        <v>12</v>
      </c>
    </row>
    <row r="50" spans="1:12" x14ac:dyDescent="0.25">
      <c r="A50" s="2" t="s">
        <v>11</v>
      </c>
      <c r="B50" s="2" t="s">
        <v>387</v>
      </c>
      <c r="C50" s="2" t="s">
        <v>388</v>
      </c>
      <c r="D50" s="3">
        <v>501</v>
      </c>
      <c r="E50" s="2" t="s">
        <v>21</v>
      </c>
      <c r="F50" s="2" t="s">
        <v>34</v>
      </c>
      <c r="G50" s="2" t="s">
        <v>391</v>
      </c>
      <c r="H50" s="2" t="s">
        <v>392</v>
      </c>
      <c r="I50" s="3">
        <v>183</v>
      </c>
      <c r="J50" s="2" t="s">
        <v>160</v>
      </c>
      <c r="K50" s="2" t="s">
        <v>20</v>
      </c>
      <c r="L50">
        <f>COUNTIF($J$2:J50,J50)</f>
        <v>3</v>
      </c>
    </row>
    <row r="51" spans="1:12" x14ac:dyDescent="0.25">
      <c r="A51" s="2" t="s">
        <v>11</v>
      </c>
      <c r="B51" s="2" t="s">
        <v>300</v>
      </c>
      <c r="C51" s="2" t="s">
        <v>301</v>
      </c>
      <c r="D51" s="3">
        <v>482</v>
      </c>
      <c r="E51" s="2" t="s">
        <v>21</v>
      </c>
      <c r="F51" s="2" t="s">
        <v>245</v>
      </c>
      <c r="G51" s="2" t="s">
        <v>304</v>
      </c>
      <c r="H51" s="2" t="s">
        <v>305</v>
      </c>
      <c r="I51" s="3">
        <v>185</v>
      </c>
      <c r="J51" s="2" t="s">
        <v>51</v>
      </c>
      <c r="K51" s="2" t="s">
        <v>20</v>
      </c>
      <c r="L51">
        <f>COUNTIF($J$2:J51,J51)</f>
        <v>13</v>
      </c>
    </row>
    <row r="52" spans="1:12" x14ac:dyDescent="0.25">
      <c r="A52" s="2" t="s">
        <v>11</v>
      </c>
      <c r="B52" s="2" t="s">
        <v>818</v>
      </c>
      <c r="C52" s="2" t="s">
        <v>819</v>
      </c>
      <c r="D52" s="3">
        <v>614</v>
      </c>
      <c r="E52" s="2" t="s">
        <v>21</v>
      </c>
      <c r="F52" s="2" t="s">
        <v>821</v>
      </c>
      <c r="G52" s="2" t="s">
        <v>822</v>
      </c>
      <c r="H52" s="2" t="s">
        <v>823</v>
      </c>
      <c r="I52" s="3">
        <v>187</v>
      </c>
      <c r="J52" s="2" t="s">
        <v>160</v>
      </c>
      <c r="K52" s="2" t="s">
        <v>20</v>
      </c>
      <c r="L52">
        <f>COUNTIF($J$2:J52,J52)</f>
        <v>4</v>
      </c>
    </row>
    <row r="53" spans="1:12" x14ac:dyDescent="0.25">
      <c r="A53" s="2" t="s">
        <v>11</v>
      </c>
      <c r="B53" s="2" t="s">
        <v>36</v>
      </c>
      <c r="C53" s="2" t="s">
        <v>37</v>
      </c>
      <c r="D53" s="3">
        <v>405</v>
      </c>
      <c r="E53" s="2" t="s">
        <v>21</v>
      </c>
      <c r="F53" s="2" t="s">
        <v>22</v>
      </c>
      <c r="G53" s="2" t="s">
        <v>41</v>
      </c>
      <c r="H53" s="2" t="s">
        <v>42</v>
      </c>
      <c r="I53" s="3">
        <v>189</v>
      </c>
      <c r="J53" s="2" t="s">
        <v>40</v>
      </c>
      <c r="K53" s="2" t="s">
        <v>20</v>
      </c>
      <c r="L53">
        <f>COUNTIF($J$2:J53,J53)</f>
        <v>4</v>
      </c>
    </row>
    <row r="54" spans="1:12" x14ac:dyDescent="0.25">
      <c r="A54" s="2" t="s">
        <v>11</v>
      </c>
      <c r="B54" s="2" t="s">
        <v>282</v>
      </c>
      <c r="C54" s="2" t="s">
        <v>283</v>
      </c>
      <c r="D54" s="3">
        <v>479</v>
      </c>
      <c r="E54" s="2" t="s">
        <v>21</v>
      </c>
      <c r="F54" s="2" t="s">
        <v>28</v>
      </c>
      <c r="G54" s="2" t="s">
        <v>286</v>
      </c>
      <c r="H54" s="2" t="s">
        <v>287</v>
      </c>
      <c r="I54" s="3">
        <v>191</v>
      </c>
      <c r="J54" s="2" t="s">
        <v>40</v>
      </c>
      <c r="K54" s="2" t="s">
        <v>20</v>
      </c>
      <c r="L54">
        <f>COUNTIF($J$2:J54,J54)</f>
        <v>5</v>
      </c>
    </row>
    <row r="55" spans="1:12" x14ac:dyDescent="0.25">
      <c r="A55" s="2" t="s">
        <v>11</v>
      </c>
      <c r="B55" s="2" t="s">
        <v>1587</v>
      </c>
      <c r="C55" s="2" t="s">
        <v>1585</v>
      </c>
      <c r="D55" s="3">
        <v>872</v>
      </c>
      <c r="E55" s="2" t="s">
        <v>21</v>
      </c>
      <c r="F55" s="2" t="s">
        <v>245</v>
      </c>
      <c r="G55" s="2" t="s">
        <v>1591</v>
      </c>
      <c r="H55" s="2" t="s">
        <v>1592</v>
      </c>
      <c r="I55" s="3">
        <v>193</v>
      </c>
      <c r="J55" s="2" t="s">
        <v>16</v>
      </c>
      <c r="K55" s="2" t="s">
        <v>20</v>
      </c>
      <c r="L55">
        <f>COUNTIF($J$2:J55,J55)</f>
        <v>5</v>
      </c>
    </row>
    <row r="56" spans="1:12" x14ac:dyDescent="0.25">
      <c r="A56" s="2" t="s">
        <v>11</v>
      </c>
      <c r="B56" s="2" t="s">
        <v>1873</v>
      </c>
      <c r="C56" s="2" t="s">
        <v>1874</v>
      </c>
      <c r="D56" s="3">
        <v>946</v>
      </c>
      <c r="E56" s="2" t="s">
        <v>21</v>
      </c>
      <c r="F56" s="2" t="s">
        <v>245</v>
      </c>
      <c r="G56" s="2" t="s">
        <v>1877</v>
      </c>
      <c r="H56" s="2" t="s">
        <v>1878</v>
      </c>
      <c r="I56" s="3">
        <v>195</v>
      </c>
      <c r="J56" s="2" t="s">
        <v>23</v>
      </c>
      <c r="K56" s="2" t="s">
        <v>20</v>
      </c>
      <c r="L56">
        <f>COUNTIF($J$2:J56,J56)</f>
        <v>3</v>
      </c>
    </row>
    <row r="57" spans="1:12" x14ac:dyDescent="0.25">
      <c r="A57" s="2" t="s">
        <v>11</v>
      </c>
      <c r="B57" s="2" t="s">
        <v>914</v>
      </c>
      <c r="C57" s="2" t="s">
        <v>915</v>
      </c>
      <c r="D57" s="3">
        <v>665</v>
      </c>
      <c r="E57" s="2" t="s">
        <v>21</v>
      </c>
      <c r="F57" s="2" t="s">
        <v>28</v>
      </c>
      <c r="G57" s="2" t="s">
        <v>912</v>
      </c>
      <c r="H57" s="2" t="s">
        <v>919</v>
      </c>
      <c r="I57" s="3">
        <v>197</v>
      </c>
      <c r="J57" s="2" t="s">
        <v>40</v>
      </c>
      <c r="K57" s="2" t="s">
        <v>20</v>
      </c>
      <c r="L57">
        <f>COUNTIF($J$2:J57,J57)</f>
        <v>6</v>
      </c>
    </row>
    <row r="58" spans="1:12" x14ac:dyDescent="0.25">
      <c r="A58" s="2" t="s">
        <v>11</v>
      </c>
      <c r="B58" s="2" t="s">
        <v>894</v>
      </c>
      <c r="C58" s="2" t="s">
        <v>895</v>
      </c>
      <c r="D58" s="3">
        <v>654</v>
      </c>
      <c r="E58" s="2" t="s">
        <v>21</v>
      </c>
      <c r="F58" s="2" t="s">
        <v>28</v>
      </c>
      <c r="G58" s="2" t="s">
        <v>345</v>
      </c>
      <c r="H58" s="2" t="s">
        <v>346</v>
      </c>
      <c r="I58" s="3">
        <v>199</v>
      </c>
      <c r="J58" s="2" t="s">
        <v>29</v>
      </c>
      <c r="K58" s="2" t="s">
        <v>20</v>
      </c>
      <c r="L58">
        <f>COUNTIF($J$2:J58,J58)</f>
        <v>19</v>
      </c>
    </row>
    <row r="59" spans="1:12" x14ac:dyDescent="0.25">
      <c r="A59" s="2" t="s">
        <v>11</v>
      </c>
      <c r="B59" s="2" t="s">
        <v>60</v>
      </c>
      <c r="C59" s="2" t="s">
        <v>61</v>
      </c>
      <c r="D59" s="3">
        <v>414</v>
      </c>
      <c r="E59" s="2" t="s">
        <v>21</v>
      </c>
      <c r="F59" s="2" t="s">
        <v>22</v>
      </c>
      <c r="G59" s="2" t="s">
        <v>64</v>
      </c>
      <c r="H59" s="2" t="s">
        <v>65</v>
      </c>
      <c r="I59" s="3">
        <v>200</v>
      </c>
      <c r="J59" s="2" t="s">
        <v>40</v>
      </c>
      <c r="K59" s="2" t="s">
        <v>20</v>
      </c>
      <c r="L59">
        <f>COUNTIF($J$2:J59,J59)</f>
        <v>7</v>
      </c>
    </row>
    <row r="60" spans="1:12" x14ac:dyDescent="0.25">
      <c r="A60" s="2" t="s">
        <v>11</v>
      </c>
      <c r="B60" s="2" t="s">
        <v>1700</v>
      </c>
      <c r="C60" s="2" t="s">
        <v>1701</v>
      </c>
      <c r="D60" s="3">
        <v>901</v>
      </c>
      <c r="E60" s="2" t="s">
        <v>21</v>
      </c>
      <c r="F60" s="2" t="s">
        <v>22</v>
      </c>
      <c r="G60" s="2" t="s">
        <v>1704</v>
      </c>
      <c r="H60" s="2" t="s">
        <v>1705</v>
      </c>
      <c r="I60" s="3">
        <v>201</v>
      </c>
      <c r="J60" s="2" t="s">
        <v>16</v>
      </c>
      <c r="K60" s="2" t="s">
        <v>20</v>
      </c>
      <c r="L60">
        <f>COUNTIF($J$2:J60,J60)</f>
        <v>6</v>
      </c>
    </row>
    <row r="61" spans="1:12" x14ac:dyDescent="0.25">
      <c r="A61" s="2" t="s">
        <v>11</v>
      </c>
      <c r="B61" s="2" t="s">
        <v>205</v>
      </c>
      <c r="C61" s="2" t="s">
        <v>1829</v>
      </c>
      <c r="D61" s="3">
        <v>938</v>
      </c>
      <c r="E61" s="2" t="s">
        <v>21</v>
      </c>
      <c r="F61" s="2" t="s">
        <v>34</v>
      </c>
      <c r="G61" s="2" t="s">
        <v>1832</v>
      </c>
      <c r="H61" s="2" t="s">
        <v>1833</v>
      </c>
      <c r="I61" s="3">
        <v>204</v>
      </c>
      <c r="J61" s="2" t="s">
        <v>23</v>
      </c>
      <c r="K61" s="2" t="s">
        <v>20</v>
      </c>
      <c r="L61">
        <f>COUNTIF($J$2:J61,J61)</f>
        <v>4</v>
      </c>
    </row>
    <row r="62" spans="1:12" x14ac:dyDescent="0.25">
      <c r="A62" s="2" t="s">
        <v>11</v>
      </c>
      <c r="B62" s="2" t="s">
        <v>1465</v>
      </c>
      <c r="C62" s="2" t="s">
        <v>1466</v>
      </c>
      <c r="D62" s="3">
        <v>826</v>
      </c>
      <c r="E62" s="2" t="s">
        <v>21</v>
      </c>
      <c r="F62" s="2" t="s">
        <v>22</v>
      </c>
      <c r="G62" s="2" t="s">
        <v>1469</v>
      </c>
      <c r="H62" s="2" t="s">
        <v>1470</v>
      </c>
      <c r="I62" s="3">
        <v>205</v>
      </c>
      <c r="J62" s="2" t="s">
        <v>23</v>
      </c>
      <c r="K62" s="2" t="s">
        <v>20</v>
      </c>
      <c r="L62">
        <f>COUNTIF($J$2:J62,J62)</f>
        <v>5</v>
      </c>
    </row>
    <row r="63" spans="1:12" x14ac:dyDescent="0.25">
      <c r="A63" s="2" t="s">
        <v>11</v>
      </c>
      <c r="B63" s="2" t="s">
        <v>147</v>
      </c>
      <c r="C63" s="2" t="s">
        <v>148</v>
      </c>
      <c r="D63" s="3">
        <v>440</v>
      </c>
      <c r="E63" s="2" t="s">
        <v>21</v>
      </c>
      <c r="F63" s="2" t="s">
        <v>34</v>
      </c>
      <c r="G63" s="2" t="s">
        <v>151</v>
      </c>
      <c r="H63" s="2" t="s">
        <v>152</v>
      </c>
      <c r="I63" s="3">
        <v>206</v>
      </c>
      <c r="J63" s="2" t="s">
        <v>29</v>
      </c>
      <c r="K63" s="2" t="s">
        <v>20</v>
      </c>
      <c r="L63">
        <f>COUNTIF($J$2:J63,J63)</f>
        <v>20</v>
      </c>
    </row>
  </sheetData>
  <sortState ref="N2:O13">
    <sortCondition ref="O2:O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Herts Overall</vt:lpstr>
      <vt:lpstr>Herts Male</vt:lpstr>
      <vt:lpstr>Herts Male Team</vt:lpstr>
      <vt:lpstr>Herts Female</vt:lpstr>
      <vt:lpstr>Herts Female Team</vt:lpstr>
      <vt:lpstr>'Herts Female Team'!Extract</vt:lpstr>
      <vt:lpstr>'Herts Male Team'!Extract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2006-10-02T04:59:59Z</dcterms:created>
  <dcterms:modified xsi:type="dcterms:W3CDTF">2016-11-28T17:00:49Z</dcterms:modified>
</cp:coreProperties>
</file>